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33.60.28.96\ｇ４４研究企画担当\14-1.全学機器共用状況調査・公開\2022（R5）年度\04　通知・掲載\3.HP掲載\"/>
    </mc:Choice>
  </mc:AlternateContent>
  <xr:revisionPtr revIDLastSave="0" documentId="13_ncr:1_{26CD6AAD-BE9B-4CC0-91F9-28F47251CD9F}" xr6:coauthVersionLast="47" xr6:coauthVersionMax="47" xr10:uidLastSave="{00000000-0000-0000-0000-000000000000}"/>
  <bookViews>
    <workbookView xWindow="11340" yWindow="1095" windowWidth="12015" windowHeight="14880" firstSheet="2" activeTab="2" xr2:uid="{00000000-000D-0000-FFFF-FFFF00000000}"/>
  </bookViews>
  <sheets>
    <sheet name="研究設備等共用状況一覧" sheetId="11" state="hidden" r:id="rId1"/>
    <sheet name="解答要領" sheetId="14" state="hidden" r:id="rId2"/>
    <sheet name="研究設備等共用状況一覧（1.22～掲載用）" sheetId="15" r:id="rId3"/>
    <sheet name="研究設備等共用状況一覧（1.22～見え消し）　" sheetId="13" state="hidden" r:id="rId4"/>
    <sheet name="プルダウン" sheetId="12" state="hidden" r:id="rId5"/>
  </sheets>
  <definedNames>
    <definedName name="_xlnm._FilterDatabase" localSheetId="0" hidden="1">研究設備等共用状況一覧!$A$4:$L$394</definedName>
    <definedName name="_xlnm._FilterDatabase" localSheetId="2" hidden="1">'研究設備等共用状況一覧（1.22～掲載用）'!$A$4:$P$380</definedName>
    <definedName name="_xlnm._FilterDatabase" localSheetId="3" hidden="1">'研究設備等共用状況一覧（1.22～見え消し）　'!$A$4:$P$389</definedName>
    <definedName name="_xlnm.Print_Area" localSheetId="0">研究設備等共用状況一覧!$A$1:$L$398</definedName>
    <definedName name="_xlnm.Print_Area" localSheetId="2">'研究設備等共用状況一覧（1.22～掲載用）'!$B$1:$Q$382</definedName>
    <definedName name="_xlnm.Print_Area" localSheetId="3">'研究設備等共用状況一覧（1.22～見え消し）　'!$B$1:$Q$400</definedName>
    <definedName name="_xlnm.Print_Titles" localSheetId="0">研究設備等共用状況一覧!$1:$4</definedName>
    <definedName name="_xlnm.Print_Titles" localSheetId="3">'研究設備等共用状況一覧（1.22～見え消し）　'!$4:$4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2" i="13" l="1"/>
  <c r="C355" i="15"/>
  <c r="C356" i="15" s="1"/>
  <c r="C357" i="15" s="1"/>
  <c r="C358" i="15" s="1"/>
  <c r="C359" i="15" s="1"/>
  <c r="C360" i="15" s="1"/>
  <c r="C335" i="15"/>
  <c r="C336" i="15" s="1"/>
  <c r="C337" i="15" s="1"/>
  <c r="C338" i="15" s="1"/>
  <c r="C339" i="15" s="1"/>
  <c r="C340" i="15" s="1"/>
  <c r="C341" i="15" s="1"/>
  <c r="C342" i="15" s="1"/>
  <c r="C343" i="15" s="1"/>
  <c r="C344" i="15" s="1"/>
  <c r="C345" i="15" s="1"/>
  <c r="C346" i="15" s="1"/>
  <c r="C347" i="15" s="1"/>
  <c r="C348" i="15" s="1"/>
  <c r="C349" i="15" s="1"/>
  <c r="C161" i="15"/>
  <c r="C162" i="15" s="1"/>
  <c r="C163" i="15" s="1"/>
  <c r="C164" i="15" s="1"/>
  <c r="C165" i="15" s="1"/>
  <c r="C166" i="15" s="1"/>
  <c r="C167" i="15" s="1"/>
  <c r="C168" i="15" s="1"/>
  <c r="C169" i="15" s="1"/>
  <c r="C170" i="15" s="1"/>
  <c r="C171" i="15" s="1"/>
  <c r="C172" i="15" s="1"/>
  <c r="C173" i="15" s="1"/>
  <c r="C174" i="15" s="1"/>
  <c r="C175" i="15" s="1"/>
  <c r="C176" i="15" s="1"/>
  <c r="C177" i="15" s="1"/>
  <c r="C178" i="15" s="1"/>
  <c r="C179" i="15" s="1"/>
  <c r="C180" i="15" s="1"/>
  <c r="C181" i="15" s="1"/>
  <c r="C182" i="15" s="1"/>
  <c r="C183" i="15" s="1"/>
  <c r="C184" i="15" s="1"/>
  <c r="C185" i="15" s="1"/>
  <c r="C108" i="15"/>
  <c r="C109" i="15" s="1"/>
  <c r="C110" i="15" s="1"/>
  <c r="C111" i="15" s="1"/>
  <c r="C112" i="15" s="1"/>
  <c r="C113" i="15" s="1"/>
  <c r="C114" i="15" s="1"/>
  <c r="C115" i="15" s="1"/>
  <c r="C116" i="15" s="1"/>
  <c r="C117" i="15" s="1"/>
  <c r="C118" i="15" s="1"/>
  <c r="C119" i="15" s="1"/>
  <c r="C120" i="15" s="1"/>
  <c r="C121" i="15" s="1"/>
  <c r="C122" i="15" s="1"/>
  <c r="C123" i="15" s="1"/>
  <c r="C124" i="15" s="1"/>
  <c r="C125" i="15" s="1"/>
  <c r="C126" i="15" s="1"/>
  <c r="C127" i="15" s="1"/>
  <c r="C128" i="15" s="1"/>
  <c r="C129" i="15" s="1"/>
  <c r="C130" i="15" s="1"/>
  <c r="C131" i="15" s="1"/>
  <c r="C132" i="15" s="1"/>
  <c r="C133" i="15" s="1"/>
  <c r="C134" i="15" s="1"/>
  <c r="C135" i="15" s="1"/>
  <c r="C136" i="15" s="1"/>
  <c r="C137" i="15" s="1"/>
  <c r="C138" i="15" s="1"/>
  <c r="C139" i="15" s="1"/>
  <c r="C140" i="15" s="1"/>
  <c r="C141" i="15" s="1"/>
  <c r="C142" i="15" s="1"/>
  <c r="C143" i="15" s="1"/>
  <c r="C144" i="15" s="1"/>
  <c r="C145" i="15" s="1"/>
  <c r="C146" i="15" s="1"/>
  <c r="C147" i="15" s="1"/>
  <c r="C148" i="15" s="1"/>
  <c r="C149" i="15" s="1"/>
  <c r="C150" i="15" s="1"/>
  <c r="C151" i="15" s="1"/>
  <c r="C152" i="15" s="1"/>
  <c r="C153" i="15" s="1"/>
  <c r="C154" i="15" s="1"/>
  <c r="C155" i="15" s="1"/>
  <c r="C156" i="15" s="1"/>
  <c r="C157" i="15" s="1"/>
  <c r="C158" i="15" s="1"/>
  <c r="C159" i="15" s="1"/>
  <c r="C76" i="15"/>
  <c r="C77" i="15" s="1"/>
  <c r="C78" i="15" s="1"/>
  <c r="C79" i="15" s="1"/>
  <c r="C80" i="15" s="1"/>
  <c r="C81" i="15" s="1"/>
  <c r="C82" i="15" s="1"/>
  <c r="C83" i="15" s="1"/>
  <c r="C84" i="15" s="1"/>
  <c r="C85" i="15" s="1"/>
  <c r="C86" i="15" s="1"/>
  <c r="C14" i="15"/>
  <c r="C15" i="15" s="1"/>
  <c r="C16" i="15" s="1"/>
  <c r="B6" i="15"/>
  <c r="B7" i="15" s="1"/>
  <c r="B8" i="15" s="1"/>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C341" i="13"/>
  <c r="C342" i="13" s="1"/>
  <c r="C343" i="13" s="1"/>
  <c r="C345" i="13" s="1"/>
  <c r="C346" i="13" s="1"/>
  <c r="C347" i="13" s="1"/>
  <c r="B108" i="15" l="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C361" i="15"/>
  <c r="C362" i="15" s="1"/>
  <c r="C363" i="15" s="1"/>
  <c r="C364" i="15" s="1"/>
  <c r="C365" i="15" s="1"/>
  <c r="C366" i="15" s="1"/>
  <c r="C367" i="15" s="1"/>
  <c r="C368" i="15" s="1"/>
  <c r="C369" i="15" s="1"/>
  <c r="C370" i="15" s="1"/>
  <c r="C371" i="15" s="1"/>
  <c r="C372" i="15" s="1"/>
  <c r="C373" i="15" s="1"/>
  <c r="C374" i="15" s="1"/>
  <c r="C375" i="15" s="1"/>
  <c r="C376" i="15" s="1"/>
  <c r="C377" i="15" s="1"/>
  <c r="C378" i="15" s="1"/>
  <c r="C379" i="15" s="1"/>
  <c r="C380" i="15" s="1"/>
  <c r="C87" i="15"/>
  <c r="C88" i="15" s="1"/>
  <c r="C89" i="15" s="1"/>
  <c r="C90" i="15" s="1"/>
  <c r="C91" i="15" s="1"/>
  <c r="C92" i="15" s="1"/>
  <c r="C93" i="15" s="1"/>
  <c r="C94" i="15" s="1"/>
  <c r="C95" i="15" s="1"/>
  <c r="C17" i="15"/>
  <c r="C113" i="13"/>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C162" i="13" s="1"/>
  <c r="C163" i="13" s="1"/>
  <c r="C164" i="13" s="1"/>
  <c r="B156" i="15" l="1"/>
  <c r="B157" i="15" s="1"/>
  <c r="B158" i="15" s="1"/>
  <c r="B159" i="15" s="1"/>
  <c r="B160" i="15" s="1"/>
  <c r="B161" i="15" s="1"/>
  <c r="C18" i="15"/>
  <c r="C19" i="15" s="1"/>
  <c r="C20" i="15" s="1"/>
  <c r="C21" i="15" s="1"/>
  <c r="C22" i="15" s="1"/>
  <c r="C23" i="15" s="1"/>
  <c r="C24" i="15" s="1"/>
  <c r="C25" i="15" s="1"/>
  <c r="C26" i="15" s="1"/>
  <c r="C27" i="15" s="1"/>
  <c r="C28" i="15" s="1"/>
  <c r="C29" i="15" s="1"/>
  <c r="C30" i="15" s="1"/>
  <c r="C31" i="15" s="1"/>
  <c r="C32" i="15" s="1"/>
  <c r="C33" i="15" s="1"/>
  <c r="C34" i="15" s="1"/>
  <c r="C35" i="15" s="1"/>
  <c r="C36" i="15" s="1"/>
  <c r="C37" i="15" s="1"/>
  <c r="C38" i="15" s="1"/>
  <c r="C39" i="15" s="1"/>
  <c r="C40" i="15" s="1"/>
  <c r="C41" i="15" s="1"/>
  <c r="C42" i="15" s="1"/>
  <c r="C43" i="15" s="1"/>
  <c r="C44" i="15" s="1"/>
  <c r="C45" i="15" s="1"/>
  <c r="C46" i="15" s="1"/>
  <c r="C47" i="15" s="1"/>
  <c r="C48" i="15" s="1"/>
  <c r="C49" i="15" s="1"/>
  <c r="C50" i="15" s="1"/>
  <c r="C96" i="15"/>
  <c r="C97" i="15" s="1"/>
  <c r="C98" i="15" s="1"/>
  <c r="C99" i="15" s="1"/>
  <c r="C100" i="15" s="1"/>
  <c r="C101" i="15" s="1"/>
  <c r="C102" i="15" s="1"/>
  <c r="C103" i="15" s="1"/>
  <c r="C104" i="15" s="1"/>
  <c r="C105" i="15" s="1"/>
  <c r="C79" i="13"/>
  <c r="C80" i="13" s="1"/>
  <c r="C81" i="13" s="1"/>
  <c r="C82" i="13" s="1"/>
  <c r="C83" i="13" s="1"/>
  <c r="C84" i="13" s="1"/>
  <c r="C85" i="13" s="1"/>
  <c r="C86" i="13" s="1"/>
  <c r="C87" i="13" s="1"/>
  <c r="C88" i="13" s="1"/>
  <c r="C89" i="13" s="1"/>
  <c r="C90" i="13" s="1"/>
  <c r="B162" i="15" l="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B184" i="15" s="1"/>
  <c r="B185" i="15" s="1"/>
  <c r="B186" i="15" s="1"/>
  <c r="B187" i="15" s="1"/>
  <c r="B188" i="15" s="1"/>
  <c r="B189" i="15" s="1"/>
  <c r="B190" i="15" s="1"/>
  <c r="B191" i="15" s="1"/>
  <c r="B192" i="15" s="1"/>
  <c r="B193" i="15" s="1"/>
  <c r="B194" i="15" s="1"/>
  <c r="B195" i="15" s="1"/>
  <c r="B196" i="15" s="1"/>
  <c r="B197" i="15" s="1"/>
  <c r="B198" i="15" s="1"/>
  <c r="B199" i="15" s="1"/>
  <c r="B200" i="15" s="1"/>
  <c r="B201" i="15" s="1"/>
  <c r="B202" i="15" s="1"/>
  <c r="B203" i="15" s="1"/>
  <c r="B204" i="15" s="1"/>
  <c r="B205" i="15" s="1"/>
  <c r="B206" i="15" s="1"/>
  <c r="B207" i="15" s="1"/>
  <c r="B208" i="15" s="1"/>
  <c r="B209" i="15" s="1"/>
  <c r="B210" i="15" s="1"/>
  <c r="B211" i="15" s="1"/>
  <c r="B212" i="15" s="1"/>
  <c r="B213" i="15" s="1"/>
  <c r="B214" i="15" s="1"/>
  <c r="B215" i="15" s="1"/>
  <c r="B216" i="15" s="1"/>
  <c r="B217" i="15" s="1"/>
  <c r="B218" i="15" s="1"/>
  <c r="B219" i="15" s="1"/>
  <c r="B220" i="15" s="1"/>
  <c r="B221" i="15" s="1"/>
  <c r="B222" i="15" s="1"/>
  <c r="B223" i="15" s="1"/>
  <c r="B224" i="15" s="1"/>
  <c r="B225" i="15" s="1"/>
  <c r="B226" i="15" s="1"/>
  <c r="B227" i="15" s="1"/>
  <c r="B228" i="15" s="1"/>
  <c r="B229" i="15" s="1"/>
  <c r="B230" i="15" s="1"/>
  <c r="B231" i="15" s="1"/>
  <c r="B232" i="15" s="1"/>
  <c r="B233" i="15" s="1"/>
  <c r="B234" i="15" s="1"/>
  <c r="B235" i="15" s="1"/>
  <c r="B236" i="15" s="1"/>
  <c r="B237" i="15" s="1"/>
  <c r="B238" i="15" s="1"/>
  <c r="B239" i="15" s="1"/>
  <c r="B240" i="15" s="1"/>
  <c r="B241" i="15" s="1"/>
  <c r="B242" i="15" s="1"/>
  <c r="B243" i="15" s="1"/>
  <c r="B244" i="15" s="1"/>
  <c r="B245" i="15" s="1"/>
  <c r="B246" i="15" s="1"/>
  <c r="B247" i="15" s="1"/>
  <c r="B248" i="15" s="1"/>
  <c r="B249" i="15" s="1"/>
  <c r="B250" i="15" s="1"/>
  <c r="B251" i="15" s="1"/>
  <c r="B252" i="15" s="1"/>
  <c r="B253" i="15" s="1"/>
  <c r="B254" i="15" s="1"/>
  <c r="B255" i="15" s="1"/>
  <c r="B256" i="15" s="1"/>
  <c r="B257" i="15" s="1"/>
  <c r="B258" i="15" s="1"/>
  <c r="B259" i="15" s="1"/>
  <c r="B260" i="15" s="1"/>
  <c r="B261" i="15" s="1"/>
  <c r="B262" i="15" s="1"/>
  <c r="B263" i="15" s="1"/>
  <c r="B264" i="15" s="1"/>
  <c r="B265" i="15" s="1"/>
  <c r="B266" i="15" s="1"/>
  <c r="B267" i="15" s="1"/>
  <c r="B268" i="15" s="1"/>
  <c r="B269" i="15" s="1"/>
  <c r="B270" i="15" s="1"/>
  <c r="B271" i="15" s="1"/>
  <c r="B272" i="15" s="1"/>
  <c r="B273" i="15" s="1"/>
  <c r="B274" i="15" s="1"/>
  <c r="B275" i="15" s="1"/>
  <c r="B276" i="15" s="1"/>
  <c r="B277" i="15" s="1"/>
  <c r="B278" i="15" s="1"/>
  <c r="B279" i="15" s="1"/>
  <c r="B280" i="15" s="1"/>
  <c r="B281" i="15" s="1"/>
  <c r="B282" i="15" s="1"/>
  <c r="B283" i="15" s="1"/>
  <c r="B284" i="15" s="1"/>
  <c r="B285" i="15" s="1"/>
  <c r="B286" i="15" s="1"/>
  <c r="B287" i="15" s="1"/>
  <c r="B288" i="15" s="1"/>
  <c r="B289" i="15" s="1"/>
  <c r="B290" i="15" s="1"/>
  <c r="B291" i="15" s="1"/>
  <c r="B292" i="15" s="1"/>
  <c r="B293" i="15" s="1"/>
  <c r="B294" i="15" s="1"/>
  <c r="B295" i="15" s="1"/>
  <c r="B296" i="15" s="1"/>
  <c r="B297" i="15" s="1"/>
  <c r="B298" i="15" s="1"/>
  <c r="B299" i="15" s="1"/>
  <c r="B300" i="15" s="1"/>
  <c r="B301" i="15" s="1"/>
  <c r="B302" i="15" s="1"/>
  <c r="B303" i="15" s="1"/>
  <c r="B304" i="15" s="1"/>
  <c r="B305" i="15" s="1"/>
  <c r="B306" i="15" s="1"/>
  <c r="B307" i="15" s="1"/>
  <c r="B308" i="15" s="1"/>
  <c r="B309" i="15" s="1"/>
  <c r="B310" i="15" s="1"/>
  <c r="B311" i="15" s="1"/>
  <c r="B312" i="15" s="1"/>
  <c r="B313" i="15" s="1"/>
  <c r="B314" i="15" s="1"/>
  <c r="B315" i="15" s="1"/>
  <c r="B316" i="15" s="1"/>
  <c r="B317" i="15" s="1"/>
  <c r="B318" i="15" s="1"/>
  <c r="B319" i="15" s="1"/>
  <c r="B320" i="15" s="1"/>
  <c r="B321" i="15" s="1"/>
  <c r="B322" i="15" s="1"/>
  <c r="B323" i="15" s="1"/>
  <c r="B324" i="15" s="1"/>
  <c r="B325" i="15" s="1"/>
  <c r="B326" i="15" s="1"/>
  <c r="B327" i="15" s="1"/>
  <c r="B328" i="15" s="1"/>
  <c r="B329" i="15" s="1"/>
  <c r="B330" i="15" s="1"/>
  <c r="B331" i="15" s="1"/>
  <c r="B332" i="15" s="1"/>
  <c r="B333" i="15" s="1"/>
  <c r="B334" i="15" s="1"/>
  <c r="B335" i="15" s="1"/>
  <c r="B336" i="15" s="1"/>
  <c r="B337" i="15" s="1"/>
  <c r="C91" i="13"/>
  <c r="C92" i="13" s="1"/>
  <c r="C93" i="13" s="1"/>
  <c r="C94" i="13" s="1"/>
  <c r="C95" i="13" s="1"/>
  <c r="C96" i="13" s="1"/>
  <c r="C97" i="13" s="1"/>
  <c r="C98" i="13" s="1"/>
  <c r="C99" i="13" s="1"/>
  <c r="B338" i="15" l="1"/>
  <c r="B339" i="15" s="1"/>
  <c r="B340" i="15" s="1"/>
  <c r="C100" i="13"/>
  <c r="C101" i="13"/>
  <c r="C166" i="13"/>
  <c r="C167" i="13" s="1"/>
  <c r="B341" i="15" l="1"/>
  <c r="B342" i="15" s="1"/>
  <c r="B343" i="15" s="1"/>
  <c r="B344" i="15" s="1"/>
  <c r="B345" i="15" s="1"/>
  <c r="B346" i="15" s="1"/>
  <c r="B347" i="15" s="1"/>
  <c r="B348" i="15" s="1"/>
  <c r="B349" i="15" s="1"/>
  <c r="B350" i="15" s="1"/>
  <c r="B351" i="15" s="1"/>
  <c r="B352" i="15" s="1"/>
  <c r="B353" i="15" s="1"/>
  <c r="B354" i="15" s="1"/>
  <c r="B355" i="15" s="1"/>
  <c r="B356" i="15" s="1"/>
  <c r="B357" i="15" s="1"/>
  <c r="B358" i="15" s="1"/>
  <c r="B359" i="15" s="1"/>
  <c r="B360" i="15" s="1"/>
  <c r="B361" i="15" s="1"/>
  <c r="B362" i="15" s="1"/>
  <c r="B363" i="15" s="1"/>
  <c r="B364" i="15" s="1"/>
  <c r="B365" i="15" s="1"/>
  <c r="B366" i="15" s="1"/>
  <c r="B367" i="15" s="1"/>
  <c r="B368" i="15" s="1"/>
  <c r="B369" i="15" s="1"/>
  <c r="B370" i="15" s="1"/>
  <c r="B371" i="15" s="1"/>
  <c r="B372" i="15" s="1"/>
  <c r="B373" i="15" s="1"/>
  <c r="B374" i="15" s="1"/>
  <c r="B375" i="15" s="1"/>
  <c r="B376" i="15" s="1"/>
  <c r="B377" i="15" s="1"/>
  <c r="B378" i="15" s="1"/>
  <c r="B379" i="15" s="1"/>
  <c r="B380" i="15" s="1"/>
  <c r="C102" i="13"/>
  <c r="C103" i="13" s="1"/>
  <c r="C104" i="13" s="1"/>
  <c r="C105" i="13" s="1"/>
  <c r="C106" i="13" s="1"/>
  <c r="C107" i="13" s="1"/>
  <c r="C108" i="13" s="1"/>
  <c r="C109" i="13" s="1"/>
  <c r="C110" i="13" s="1"/>
  <c r="C168" i="13"/>
  <c r="C169" i="13" s="1"/>
  <c r="C170" i="13" s="1"/>
  <c r="C171" i="13" s="1"/>
  <c r="C172" i="13" s="1"/>
  <c r="C173" i="13" s="1"/>
  <c r="C174" i="13" s="1"/>
  <c r="C175" i="13" s="1"/>
  <c r="C176" i="13" s="1"/>
  <c r="C177" i="13" s="1"/>
  <c r="C178" i="13" s="1"/>
  <c r="C179" i="13" s="1"/>
  <c r="C180" i="13" s="1"/>
  <c r="C181" i="13" s="1"/>
  <c r="C182" i="13" s="1"/>
  <c r="C183" i="13" s="1"/>
  <c r="C184" i="13" s="1"/>
  <c r="C185" i="13" s="1"/>
  <c r="C186" i="13" s="1"/>
  <c r="C187" i="13" s="1"/>
  <c r="C188" i="13" s="1"/>
  <c r="C189" i="13" s="1"/>
  <c r="C190" i="13" s="1"/>
  <c r="C191" i="13" s="1"/>
  <c r="C349" i="13" l="1"/>
  <c r="C350" i="13" s="1"/>
  <c r="C351" i="13" l="1"/>
  <c r="C15" i="13"/>
  <c r="C16" i="13" s="1"/>
  <c r="C17" i="13" s="1"/>
  <c r="C18" i="13" s="1"/>
  <c r="C352" i="13" l="1"/>
  <c r="C353" i="13" s="1"/>
  <c r="C354" i="13" s="1"/>
  <c r="C355" i="13" s="1"/>
  <c r="C356" i="13" s="1"/>
  <c r="C357" i="13" s="1"/>
  <c r="C19" i="13"/>
  <c r="C21" i="13" s="1"/>
  <c r="C20" i="13" l="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363" i="13"/>
  <c r="C364" i="13" s="1"/>
  <c r="C365" i="13" s="1"/>
  <c r="C366" i="13" s="1"/>
  <c r="C367" i="13" s="1"/>
  <c r="C368" i="13" s="1"/>
  <c r="C369" i="13" s="1"/>
  <c r="C371" i="13" s="1"/>
  <c r="C370" i="13" l="1"/>
  <c r="B6" i="13"/>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l="1"/>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C372" i="13"/>
  <c r="C373" i="13" s="1"/>
  <c r="C374" i="13" s="1"/>
  <c r="C375" i="13" s="1"/>
  <c r="C376" i="13" s="1"/>
  <c r="C377" i="13" s="1"/>
  <c r="C378" i="13" s="1"/>
  <c r="C379" i="13" s="1"/>
  <c r="C380" i="13" s="1"/>
  <c r="C381" i="13" s="1"/>
  <c r="C382" i="13" s="1"/>
  <c r="C383" i="13" s="1"/>
  <c r="C384" i="13" s="1"/>
  <c r="C385" i="13" s="1"/>
  <c r="C386" i="13" s="1"/>
  <c r="C387" i="13" s="1"/>
  <c r="C388" i="13" s="1"/>
  <c r="C389" i="13" s="1"/>
  <c r="B90" i="1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57" i="1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138" i="1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 i="1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368" i="11"/>
  <c r="B369" i="11" s="1"/>
  <c r="B370" i="11" s="1"/>
  <c r="B371" i="11" s="1"/>
  <c r="B372" i="11" s="1"/>
  <c r="B373" i="11" s="1"/>
  <c r="B374" i="11" s="1"/>
  <c r="B375" i="11" s="1"/>
  <c r="B376" i="11" s="1"/>
  <c r="B377" i="11" s="1"/>
  <c r="B378" i="11" s="1"/>
  <c r="B379" i="11" s="1"/>
  <c r="B380" i="11" s="1"/>
  <c r="B381" i="11" s="1"/>
  <c r="B382" i="11" s="1"/>
  <c r="B383" i="11" s="1"/>
  <c r="B384" i="11" s="1"/>
  <c r="B385" i="11" s="1"/>
  <c r="B386" i="11" s="1"/>
  <c r="B387" i="11" s="1"/>
  <c r="B388" i="11" s="1"/>
  <c r="B389" i="11" s="1"/>
  <c r="B390" i="11" s="1"/>
  <c r="B391" i="11" s="1"/>
  <c r="B392" i="11" s="1"/>
  <c r="B393" i="11" s="1"/>
  <c r="B394" i="11" s="1"/>
  <c r="A6" i="1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B113" i="13" l="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137" i="13" s="1"/>
  <c r="B138" i="13" s="1"/>
  <c r="B139" i="13" s="1"/>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59" i="13" s="1"/>
  <c r="B160" i="13" s="1"/>
  <c r="B161" i="13" l="1"/>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205" i="13" s="1"/>
  <c r="B206" i="13" s="1"/>
  <c r="B207" i="13" s="1"/>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237" i="13" s="1"/>
  <c r="B238" i="13" s="1"/>
  <c r="B239" i="13" s="1"/>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59" i="13" s="1"/>
  <c r="B260" i="13" s="1"/>
  <c r="B261" i="13" s="1"/>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314" i="13" s="1"/>
  <c r="B315" i="13" s="1"/>
  <c r="B316" i="13" s="1"/>
  <c r="B317" i="13" s="1"/>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347" i="13" s="1"/>
  <c r="B348" i="13" s="1"/>
  <c r="B349" i="13" s="1"/>
  <c r="B350" i="13" s="1"/>
  <c r="B351" i="13" s="1"/>
  <c r="B352" i="13" s="1"/>
  <c r="B353" i="13" s="1"/>
  <c r="B354" i="13" s="1"/>
  <c r="B355" i="13" s="1"/>
  <c r="B356" i="13" s="1"/>
  <c r="B357" i="13" s="1"/>
  <c r="B358" i="13" s="1"/>
  <c r="B359" i="13" s="1"/>
  <c r="B360" i="13" s="1"/>
  <c r="B361" i="13" s="1"/>
  <c r="B362" i="13" s="1"/>
  <c r="B363" i="13" s="1"/>
  <c r="B364" i="13" s="1"/>
  <c r="B365" i="13" s="1"/>
  <c r="B366" i="13" s="1"/>
  <c r="B367" i="13" s="1"/>
  <c r="B368" i="13" s="1"/>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l="1"/>
  <c r="B369" i="13"/>
</calcChain>
</file>

<file path=xl/sharedStrings.xml><?xml version="1.0" encoding="utf-8"?>
<sst xmlns="http://schemas.openxmlformats.org/spreadsheetml/2006/main" count="10595" uniqueCount="1791">
  <si>
    <t>名　　称</t>
    <rPh sb="0" eb="1">
      <t>メイ</t>
    </rPh>
    <rPh sb="3" eb="4">
      <t>ショウ</t>
    </rPh>
    <phoneticPr fontId="1"/>
  </si>
  <si>
    <t>規　　格</t>
    <rPh sb="0" eb="1">
      <t>キ</t>
    </rPh>
    <rPh sb="3" eb="4">
      <t>カク</t>
    </rPh>
    <phoneticPr fontId="1"/>
  </si>
  <si>
    <t>管理者の職</t>
    <rPh sb="0" eb="3">
      <t>カンリシャ</t>
    </rPh>
    <rPh sb="4" eb="5">
      <t>ショク</t>
    </rPh>
    <phoneticPr fontId="1"/>
  </si>
  <si>
    <t>連絡事項（任意）</t>
    <rPh sb="0" eb="2">
      <t>レンラク</t>
    </rPh>
    <rPh sb="2" eb="4">
      <t>ジコウ</t>
    </rPh>
    <rPh sb="5" eb="7">
      <t>ニンイ</t>
    </rPh>
    <phoneticPr fontId="1"/>
  </si>
  <si>
    <t>①　全学で共用</t>
    <rPh sb="2" eb="4">
      <t>ゼンガク</t>
    </rPh>
    <rPh sb="5" eb="7">
      <t>キョウヨウ</t>
    </rPh>
    <phoneticPr fontId="1"/>
  </si>
  <si>
    <t>②　部局内で共用</t>
    <rPh sb="2" eb="4">
      <t>ブキョク</t>
    </rPh>
    <rPh sb="4" eb="5">
      <t>ナイ</t>
    </rPh>
    <rPh sb="6" eb="8">
      <t>キョウヨウ</t>
    </rPh>
    <phoneticPr fontId="1"/>
  </si>
  <si>
    <t>③　学科・コース内で共用</t>
    <rPh sb="2" eb="4">
      <t>ガッカ</t>
    </rPh>
    <rPh sb="8" eb="9">
      <t>ナイ</t>
    </rPh>
    <rPh sb="10" eb="12">
      <t>キョウヨウ</t>
    </rPh>
    <phoneticPr fontId="1"/>
  </si>
  <si>
    <t>管理者の氏名</t>
    <rPh sb="0" eb="3">
      <t>カンリシャ</t>
    </rPh>
    <rPh sb="4" eb="5">
      <t>シ</t>
    </rPh>
    <rPh sb="5" eb="6">
      <t>ナ</t>
    </rPh>
    <phoneticPr fontId="1"/>
  </si>
  <si>
    <t>管理者の連絡先</t>
    <rPh sb="0" eb="3">
      <t>カンリシャ</t>
    </rPh>
    <rPh sb="4" eb="7">
      <t>レンラクサキ</t>
    </rPh>
    <phoneticPr fontId="1"/>
  </si>
  <si>
    <t>共用状況</t>
    <rPh sb="0" eb="2">
      <t>キョウヨウ</t>
    </rPh>
    <rPh sb="2" eb="4">
      <t>ジョウキョウ</t>
    </rPh>
    <phoneticPr fontId="1"/>
  </si>
  <si>
    <t>ｶｰﾙﾂｧｲｽ社製　MSP200 Coal PMTｼｽﾃﾑ,正立顕微鏡,300万画素カラーデジタルカメラ</t>
  </si>
  <si>
    <t>光高圧機器（株）　HR15-B3</t>
  </si>
  <si>
    <t>日本分光(株)製　FT/IR-4200</t>
  </si>
  <si>
    <t>ライカ　SP5</t>
  </si>
  <si>
    <t>べックマン・コールター　Cell　Lab　Quanta　SC</t>
  </si>
  <si>
    <t>ニコン　Clsi-kl</t>
  </si>
  <si>
    <t>ベクトン・ディッキンソン　FACSCantⅡ</t>
  </si>
  <si>
    <t>日本電子株　JSM-6510LV</t>
  </si>
  <si>
    <t>米国Luminex社製　LABScan100 with XYP and Sheath Deliver</t>
  </si>
  <si>
    <t>米国ｲﾙﾐﾅ社製　MiSeq YK5ｼｽﾃﾑ　MS-J-001-YK5</t>
  </si>
  <si>
    <t>ｷｰｴﾝｽ BZ-X170　外</t>
  </si>
  <si>
    <t>米国Phoenix Research Labs社 Image Guided OCT</t>
  </si>
  <si>
    <t>仏国Mauna Kea Technologies社 Cellvizio LAB system</t>
  </si>
  <si>
    <t>㈱ｷｰｴﾝｽ BZ-X700 制御用PC含む</t>
  </si>
  <si>
    <t>ｼｽﾃﾑｲﾝｽﾂﾙﾒﾝﾂ(株)社製　SweetBlot</t>
  </si>
  <si>
    <t>米国ﾛｰﾊﾟｰｻｲｴﾝﾃｨﾌｨｯｸ製 Lumazone FA/RWTwith evolve-512excelon</t>
  </si>
  <si>
    <t>ﾗｲﾌﾃｸﾉﾛｼﾞｰｽﾞ PGMV-410MCP</t>
  </si>
  <si>
    <t>ﾊﾞｲｵ･ﾗｯﾄﾗﾎﾞﾗﾄﾘｰｽﾞ QX200 Droplet Digital PCRｼｽﾃﾑD</t>
  </si>
  <si>
    <t>日立</t>
  </si>
  <si>
    <t>Calibrated Densitometer</t>
  </si>
  <si>
    <t>生体情報・生体機能評価解析システム</t>
  </si>
  <si>
    <t>クラーロ　TOCO TC001BM3EC、ソフトウエア</t>
  </si>
  <si>
    <t>ﾍﾞﾝﾀﾅﾒﾃﾞｨｶﾙ　ﾍﾞﾝﾀﾅXTｼｽﾃﾑ　ﾃﾞｨｽｶﾊﾞﾘｰ</t>
  </si>
  <si>
    <t>日立製作所　ＭＢＲ－１５２０Ｒ－３</t>
  </si>
  <si>
    <t>ミルテニーバイオテク　autoMACS</t>
  </si>
  <si>
    <t>バイオデックス　システム4　BDX-4　外</t>
  </si>
  <si>
    <t>Motion Analysis社製 MAC 3D EagleDigital 4Camera Syst</t>
  </si>
  <si>
    <t>ｷｯｾｲｺﾑﾃｯｸ製　MQ16　送信機+収録ｿﾌﾄｳｪｱ+ﾉｰﾄPC+ｱｸﾃｨﾌﾞ電極+ﾄﾘｶﾞｰｷ</t>
  </si>
  <si>
    <t>KYA製　NanoLC　DiNa2ASH</t>
  </si>
  <si>
    <t>ｵﾘﾝﾊﾟｽ BX-53-44-MDO-10(16人用)+UPLFLN60X+PLFLN100X(乾燥系)+U-TV0.5XC-3+U-CA</t>
  </si>
  <si>
    <t>AMTI社製 BP400600-2000+BP400600-MR+MSA-6+ｹｰﾌﾞﾙ+措置型歩行路</t>
  </si>
  <si>
    <t>MZT-521　ミツトヨ製</t>
  </si>
  <si>
    <t>日本分光M-550</t>
  </si>
  <si>
    <t>日本電子　JMS-Q1000GCMK2</t>
  </si>
  <si>
    <t>ﾏﾙﾁﾌﾟﾛｰﾌﾞ-MXPS-XP真空排気系  外</t>
  </si>
  <si>
    <t>SVC-700LEB サンユー電子社製</t>
  </si>
  <si>
    <t>CAPI-3300</t>
  </si>
  <si>
    <t>グローブボックスシステム、ミニアンティチャンバー、酸素・水分濃度計、冷蔵庫</t>
  </si>
  <si>
    <t>三菱電機 RV-2SD-80,ForceDimen sigma.7,ﾐﾈﾍﾞｱ OPFT-50N,日本ﾋｭｰﾚｯﾄﾊﾟｯｶｰﾄﾞ Z600 Workstation,ﾏｽﾜｰｸｽ</t>
  </si>
  <si>
    <t>大塚電子社製</t>
  </si>
  <si>
    <t>アマダマシンツール　LEO-80A</t>
  </si>
  <si>
    <t>ｻﾑｺ社製　購入先：サムコ（株）</t>
  </si>
  <si>
    <t>アジレント・テクノロジー株式会社　7890B</t>
  </si>
  <si>
    <t>日本分析工業</t>
  </si>
  <si>
    <t>ALS600D</t>
  </si>
  <si>
    <t>SolidSpec-3700　パソコン等を含む</t>
  </si>
  <si>
    <t>ｵﾘﾝﾊﾟｽBX61/DP71　ﾓﾚｷｭﾗｰﾃﾞﾊﾞｲｽMeta</t>
  </si>
  <si>
    <t>バイオット　BMJ-P型</t>
  </si>
  <si>
    <t>アジレント　G1354A/010/500G</t>
  </si>
  <si>
    <t>ULVAC DFR-5NB</t>
  </si>
  <si>
    <t>エレメンタール　varioELcube</t>
  </si>
  <si>
    <t>LI-COR　4300S</t>
  </si>
  <si>
    <t>ｻｰﾓﾌｨｯｼｬｰ　VLBLATD2 VarioskanLUX</t>
  </si>
  <si>
    <t>LI-6400XTP/HS（AC電源仕様）</t>
  </si>
  <si>
    <t>ﾌﾗｯｸｽ観測､CO2ﾌﾟﾛﾌｧｲﾙ計測､ﾒﾀﾙｳｪﾊｰ式積雪重量計</t>
  </si>
  <si>
    <t>MDT-WRX122</t>
  </si>
  <si>
    <t>ﾍﾞｯｸﾏﾝｺｰﾙﾀｰ　ｾﾙｱﾅﾗｲｻﾞｰCytoFlexS System</t>
  </si>
  <si>
    <t>米国TSI社製　SMPS Model3034</t>
  </si>
  <si>
    <t>独国ｶｰﾙﾂｧｲｽ社製 MetaCyte-CometScan System</t>
  </si>
  <si>
    <t>米国ｱｼﾞﾚﾝﾄ･ﾃｸﾉﾛｼﾞｰ G4900DA 外</t>
  </si>
  <si>
    <t>ｱｼﾞﾚﾝﾄ･ﾃｸﾉﾛｼﾞｰ Agilent 8800型 外</t>
  </si>
  <si>
    <t>独国SAPHYMO AlphaGUARD PQ2000 PRO　外</t>
  </si>
  <si>
    <t>米国TSI MODEL 3080　外</t>
  </si>
  <si>
    <t>米国MSP NanoMoudi-Ⅱ　外</t>
  </si>
  <si>
    <t>伸榮産業 CLC-1701 (ｲﾝﾗｲﾝﾋｰﾀｰ付き)</t>
  </si>
  <si>
    <t>カールツァイス</t>
  </si>
  <si>
    <t>独国ｶｰﾙﾂｧｲｽ</t>
  </si>
  <si>
    <t>三洋電機　MHE-131A</t>
  </si>
  <si>
    <t>ヤマト　XP205</t>
  </si>
  <si>
    <t>イワキ　GDS-2104</t>
  </si>
  <si>
    <t>ｱｽﾞﾜﾝ AG-WDN+GCD-136X</t>
  </si>
  <si>
    <t>ｻﾝﾖｰ　MPR-514R</t>
  </si>
  <si>
    <t>Pylon MODEL AB-5+DA2005+DPU-414-31B</t>
  </si>
  <si>
    <t>米国Ludlum社製　Model3+Model44-2</t>
  </si>
  <si>
    <t>米国Ludlum社製　Model3+Model43-92</t>
  </si>
  <si>
    <t>ｱｲ・ｴｰ・ｼｰ　P4EFA</t>
  </si>
  <si>
    <t>米国TSI社製　OPS Model 3330</t>
  </si>
  <si>
    <t>米国TSI社製 ATM Model 3079</t>
  </si>
  <si>
    <t>米国TSI社製 ATM Model 9306A</t>
  </si>
  <si>
    <t>米国TSI社製 Model 3062</t>
  </si>
  <si>
    <t>伊国ﾏｲﾙｽﾄｰﾝ社製　PYRO260(特別仕様)</t>
  </si>
  <si>
    <t>独国ｶｰﾙﾂｧｲｽ</t>
    <rPh sb="0" eb="1">
      <t>ドク</t>
    </rPh>
    <phoneticPr fontId="5"/>
  </si>
  <si>
    <t>米国Durridge RAD7</t>
  </si>
  <si>
    <t>米国ｷｬﾝﾍﾞﾗ製 7401</t>
  </si>
  <si>
    <t>柴田科学　LV-40BR</t>
  </si>
  <si>
    <t>ｺｰﾙﾊﾟｰﾏｰ ﾏｽﾀｰﾌﾚｯｸｽ 07528-10</t>
  </si>
  <si>
    <t>ｷｬﾝﾍﾞﾗ社製 OSPREY MCA+802-2*2</t>
  </si>
  <si>
    <t>東京ﾀﾞｲﾚｯｸ　MCP10-10-2.5-1-0.5BF-CR39BC</t>
  </si>
  <si>
    <t>日立ｱﾛｶ PDR-111</t>
  </si>
  <si>
    <t>米国ｻｰﾓﾌｨｯｼｬｰｻｲｴﾝｽﾃｨﾌｨｯｸ A78300003 外</t>
  </si>
  <si>
    <t>伊国ﾏｲﾙｽﾄｰﾝ ｺﾝﾄﾛｰﾙﾀｰﾐﾅﾙ260 外</t>
  </si>
  <si>
    <t>ﾍﾞﾗﾙｰｼ国ATOMTEX Model AT6101DR</t>
  </si>
  <si>
    <t>米国Advanced～社製 GEM30P4-70</t>
  </si>
  <si>
    <t>米国Advanced～社製 MCA-7本体 M7-000+ﾃﾞｼﾞﾀﾙPHAﾓｼﾞｭｰﾙ M7-200+5kV高圧電源ﾓｼﾞｭｰﾙ M7-300</t>
  </si>
  <si>
    <t>鉛厚100mm</t>
  </si>
  <si>
    <t>ｺｰﾙﾊﾟｰﾏｰ 07528-30</t>
  </si>
  <si>
    <t>日本ｶﾉﾏｯｸｽ CPC Model3800</t>
  </si>
  <si>
    <t>ﾌｨﾝﾗﾝﾄﾞ国HIDEX社製 425-004</t>
  </si>
  <si>
    <t>ﾀﾞﾙﾄﾝ DFV-21VK-18CA1 1800×985×2350mm</t>
  </si>
  <si>
    <t>ｲｱｽ apexQ</t>
  </si>
  <si>
    <t>ｸﾎﾞﾀ 6200(C)</t>
  </si>
  <si>
    <t>AG-WDN</t>
  </si>
  <si>
    <t>UVP CL-1000L 365mm･100V･8w</t>
  </si>
  <si>
    <t>ｱｽﾞﾜﾝ 2-9518-02</t>
  </si>
  <si>
    <t>ｱﾙﾊﾞｯｸ DAU-20</t>
  </si>
  <si>
    <t>ﾃｸﾉｴｰﾋﾟｰ APG7300A</t>
  </si>
  <si>
    <t>ｷｬﾝﾍﾞﾗ 7401</t>
  </si>
  <si>
    <t>ｷｬﾝﾍﾞﾗ 3102D</t>
  </si>
  <si>
    <t>ｱﾙﾐﾊﾞｯｸ GLD-137CC</t>
  </si>
  <si>
    <t>小型･軽量積算線量計 D-ｼｬﾄﾙ用 RDMS-1</t>
  </si>
  <si>
    <t>ﾀﾞﾙﾄﾝ DFV-91RT 1000×750×2350mm</t>
  </si>
  <si>
    <t>ﾃｸﾉｴｰﾋﾟｰ APG7300A-S</t>
  </si>
  <si>
    <t>ﾗｯﾄﾞｴﾚｯｸ (ﾚｷﾞｭﾚｰﾀｰ付)</t>
    <rPh sb="18" eb="19">
      <t>ツ</t>
    </rPh>
    <phoneticPr fontId="0"/>
  </si>
  <si>
    <t>柴田科学 080130-31 HV-500R</t>
  </si>
  <si>
    <t>CETAC社製 U6000AT</t>
  </si>
  <si>
    <t>柴田化学 FC-M1 (ｵﾌﾟｼｮﾝｾｯﾄ付き)</t>
    <rPh sb="0" eb="2">
      <t>シバタ</t>
    </rPh>
    <rPh sb="2" eb="4">
      <t>カガク</t>
    </rPh>
    <rPh sb="21" eb="22">
      <t>ツ</t>
    </rPh>
    <phoneticPr fontId="0"/>
  </si>
  <si>
    <t>TSI社 Model 3062</t>
  </si>
  <si>
    <t>㈱東栄科学産業製　ＲＥＭ２０００　装置一式</t>
  </si>
  <si>
    <t>東陽テクニカ　AUTO-BIOMASS-01型</t>
  </si>
  <si>
    <t>アトーテック　PRSESS-VAC-2S 型</t>
  </si>
  <si>
    <t>フューエンス　ES-2000S</t>
  </si>
  <si>
    <t>東陽テクニカ 1255WB-HS</t>
  </si>
  <si>
    <t>TG21680A　東栄科学産業</t>
  </si>
  <si>
    <t>ﾊﾟｰｷﾝｴﾙﾏｰICP発行分光分析装置　Optima7000CV CYCLON ICP-OESシステム</t>
  </si>
  <si>
    <t>GEヘルスケア ImageQuantLAS4000</t>
  </si>
  <si>
    <t>ｷｰｴﾝｽ BZ-X700　外</t>
  </si>
  <si>
    <t>日立工機 himacCP80WX　外</t>
  </si>
  <si>
    <t>ｵﾘﾝﾊﾟｽ BX63-44-FL-2　外</t>
  </si>
  <si>
    <t>ｱﾙﾌｧﾒｯﾄﾞｻｲｴﾝﾃｨﾌｨｯｸ社製 MED-SYS64HU16</t>
  </si>
  <si>
    <t>ﾆｭｰﾛｻｲｴﾝｽ</t>
  </si>
  <si>
    <t>㈱NeU WOT-HS34M-D-T1</t>
  </si>
  <si>
    <t>ﾒｲﾜﾌｫｰｼｽ(株)製 粒度分布計 本体 ﾅﾉ粒子ﾏﾙﾁｱﾅﾗｲｻﾞｰ qNano/PC/NN+制御用ﾊﾟｿｺﾝ</t>
  </si>
  <si>
    <t>ｲﾙﾐﾅ㈱ NextSeq550ｼｽﾃﾑ 本体+PC+ﾓﾆﾀｰ</t>
  </si>
  <si>
    <t>ｴﾑｴｽ機器㈱ DNA Shearingｼｽﾃﾑ ME220</t>
  </si>
  <si>
    <t>独国ｶｰﾙﾂｧｲｽﾏｲｸﾛｽｺﾋﾟｰ LightSheet Z.1</t>
  </si>
  <si>
    <t>㈱ｴｰﾋﾞｰ･ｻｲｴｯｸｽ SCIEX QTRAP 6500+ SYSTEM</t>
  </si>
  <si>
    <t>アロカ㈱　DWM-501BU</t>
  </si>
  <si>
    <t>GEﾍﾙｽｹｱ　Typhoon FLA 9000 BGR</t>
  </si>
  <si>
    <t>日本電子　JMS-Q1500GC</t>
    <rPh sb="0" eb="2">
      <t>ニホン</t>
    </rPh>
    <rPh sb="2" eb="4">
      <t>デンシ</t>
    </rPh>
    <phoneticPr fontId="2"/>
  </si>
  <si>
    <t>バリアン　670/610-IR</t>
  </si>
  <si>
    <t>ブルカー　EMXPlus10/12</t>
  </si>
  <si>
    <t>日本電子　JXA－8230</t>
  </si>
  <si>
    <t>オリンパス　LEXT OLS4000</t>
  </si>
  <si>
    <t>日本電子　JNM-ECX500</t>
  </si>
  <si>
    <t>BD FACS Aria IIセルソーター</t>
  </si>
  <si>
    <t xml:space="preserve">R-AXIS RAPID II </t>
  </si>
  <si>
    <t>③　学科・コース内で共用</t>
  </si>
  <si>
    <t>②　部局内で共用</t>
  </si>
  <si>
    <t>①　全学で共用</t>
  </si>
  <si>
    <t>④　共用していない</t>
  </si>
  <si>
    <t>⑤　その他</t>
  </si>
  <si>
    <t>③　学科・コース内で共用</t>
    <rPh sb="2" eb="4">
      <t>ガッカ</t>
    </rPh>
    <rPh sb="8" eb="9">
      <t>ナイ</t>
    </rPh>
    <rPh sb="10" eb="12">
      <t>キョウヨウ</t>
    </rPh>
    <phoneticPr fontId="2"/>
  </si>
  <si>
    <t>①　全学で共用</t>
    <rPh sb="2" eb="4">
      <t>ゼンガク</t>
    </rPh>
    <rPh sb="5" eb="7">
      <t>キョウヨウ</t>
    </rPh>
    <phoneticPr fontId="2"/>
  </si>
  <si>
    <t>②　部局内で共用</t>
    <rPh sb="2" eb="4">
      <t>ブキョク</t>
    </rPh>
    <rPh sb="4" eb="5">
      <t>ナイ</t>
    </rPh>
    <rPh sb="6" eb="8">
      <t>キョウヨウ</t>
    </rPh>
    <phoneticPr fontId="2"/>
  </si>
  <si>
    <t>④　共用していない</t>
    <rPh sb="2" eb="4">
      <t>キョウヨウ</t>
    </rPh>
    <phoneticPr fontId="2"/>
  </si>
  <si>
    <t>准教授</t>
  </si>
  <si>
    <t>上條　信彦</t>
  </si>
  <si>
    <t>内線：3273</t>
  </si>
  <si>
    <t>小岩　直人</t>
  </si>
  <si>
    <t>内線：3347</t>
  </si>
  <si>
    <t>設置場所：教育学部</t>
  </si>
  <si>
    <t>教授</t>
  </si>
  <si>
    <t>関根　達人</t>
  </si>
  <si>
    <t>内線：3221</t>
  </si>
  <si>
    <t>使用可能だが、経年劣化による整備が必要な状態。また、使用時に分析用消耗品が必要。</t>
  </si>
  <si>
    <t>使用時に分析用消耗品が必要。</t>
  </si>
  <si>
    <t>長南　幸安</t>
  </si>
  <si>
    <t>cho@</t>
  </si>
  <si>
    <t>講師</t>
  </si>
  <si>
    <t>島田　透</t>
  </si>
  <si>
    <t>tshimada@</t>
  </si>
  <si>
    <t>高橋　識志</t>
  </si>
  <si>
    <t>shirushi@</t>
  </si>
  <si>
    <t>共用不可</t>
  </si>
  <si>
    <t>高畑　武功</t>
  </si>
  <si>
    <t>PHS：4027</t>
  </si>
  <si>
    <t>山田　勝也</t>
  </si>
  <si>
    <t>kyamada@</t>
  </si>
  <si>
    <t>松原　篤</t>
  </si>
  <si>
    <t>内線：5099</t>
  </si>
  <si>
    <t>※整形外科学講座オープンラボ（化学実験室）にて使用</t>
  </si>
  <si>
    <t>浅野　クリスナ</t>
  </si>
  <si>
    <t>消化器内科と共用中（共用は可能だが消化器血液内科学講座および腫瘍内科学にて使用している際は使用希望に応じられない可能性あり）</t>
  </si>
  <si>
    <t>蛍光L-グルコースfLGのうち、特に青色のCLG、緑の2-NBDLGおよび赤の2-TRLG専用の各特注フィルター、ならびに電動システムの導入により装置が複雑化しているがfLGに関わる学内共同研究には対応可能</t>
  </si>
  <si>
    <t>森　文秋</t>
  </si>
  <si>
    <t>内線：5145</t>
  </si>
  <si>
    <t>助教</t>
  </si>
  <si>
    <t>技術補佐員</t>
  </si>
  <si>
    <t>對馬　優子</t>
  </si>
  <si>
    <t>下田　浩</t>
  </si>
  <si>
    <t>内線：6372</t>
  </si>
  <si>
    <t>使用料２時間迄 \1000かかります</t>
  </si>
  <si>
    <t>臨床中央研究室管理運営小委員会委員長</t>
  </si>
  <si>
    <t>chiemt@</t>
  </si>
  <si>
    <t>事前に使用登録書、使用申込書の提出と予約が必要です。
また使用登録料30,000円に加え、別途使用料がかかります。</t>
  </si>
  <si>
    <t>米山　徹</t>
  </si>
  <si>
    <t>内線：5091
（PHS：4214）</t>
  </si>
  <si>
    <t>土岐 力</t>
  </si>
  <si>
    <t>toki0824@</t>
  </si>
  <si>
    <t>事前にご連絡ください。消耗品は使用者負担になります。</t>
  </si>
  <si>
    <t>蛍光L-グルコース(fLG)のうち2-NBDLGおよび2-TRLG専用の励起光波長・蛍光取得設計となっており、またクロビットプリズムと特殊3次元カメラを用いた多面同時観察用の特注システム(国際出願中)を導入している。fLGあるいは上記技術開発に関わる学内共同研究には対応可能。</t>
  </si>
  <si>
    <t>富田　泰史</t>
  </si>
  <si>
    <t>内線：5057</t>
  </si>
  <si>
    <t>蛍光L-グルコース(fLG)のうち、2-NBDLGおよび2-TRLG専用の励起光波長・蛍光取得設計となっていることから、fLGに関わる学内共同研究には対応可能</t>
  </si>
  <si>
    <t>石橋　恭之</t>
  </si>
  <si>
    <t>内線：5083</t>
  </si>
  <si>
    <t>蛍光L-グルコースfLGのうち、2-NBDLGおよび2-TRLG専用の励起光波長・蛍光取得設計となっていることから、fLGに関わる学内共同研究には対応可能</t>
  </si>
  <si>
    <t>澤村　大輔</t>
  </si>
  <si>
    <t>内線：5087</t>
  </si>
  <si>
    <t>伊東　健</t>
  </si>
  <si>
    <t>itohk@</t>
  </si>
  <si>
    <t>柿崎　育子</t>
  </si>
  <si>
    <t>内線：5542</t>
  </si>
  <si>
    <t>野坂　大喜</t>
  </si>
  <si>
    <t>内線：5918</t>
  </si>
  <si>
    <t>門前　暁</t>
  </si>
  <si>
    <t>内線：5959</t>
  </si>
  <si>
    <t>葛西　宏介</t>
  </si>
  <si>
    <t>内線：5453</t>
  </si>
  <si>
    <t>-</t>
  </si>
  <si>
    <t>機器管理委員会</t>
  </si>
  <si>
    <t>jm5906@</t>
  </si>
  <si>
    <t>既に共用設備として運用中
（管理者：吉野　浩教）</t>
  </si>
  <si>
    <t>既に共用設備として運用中
（管理者：葛西　宏介）</t>
  </si>
  <si>
    <t>吉岡　治彦</t>
  </si>
  <si>
    <t>内線：5972</t>
  </si>
  <si>
    <t>丹藤雄介</t>
  </si>
  <si>
    <t>内線：5992</t>
  </si>
  <si>
    <t>使用前にメーカーによる調整が必要</t>
  </si>
  <si>
    <t>堀江 香代</t>
  </si>
  <si>
    <t>内線：5527</t>
  </si>
  <si>
    <t>石川　玲</t>
  </si>
  <si>
    <t>内線：5978</t>
  </si>
  <si>
    <t>個別対応で利用可能（使用者が消耗品を準備）</t>
  </si>
  <si>
    <t>既に共用設備として運用中
（管理者：門前　暁）</t>
  </si>
  <si>
    <t>使用希望者に対し個別対応(使用者が消耗品を準備)</t>
  </si>
  <si>
    <t>藤田俊文</t>
  </si>
  <si>
    <t>pttoshi@</t>
  </si>
  <si>
    <t>對馬栄輝</t>
  </si>
  <si>
    <t>pteiki@</t>
  </si>
  <si>
    <t>上谷　英史</t>
  </si>
  <si>
    <t>内線：5987</t>
  </si>
  <si>
    <t>保健学研究科放射線管理委員会にて放射線作業従事登録者のみ利用可能</t>
  </si>
  <si>
    <t>既に供用設備として運用中
（管理者：葛西　宏介）</t>
  </si>
  <si>
    <t>既に共用設備として運用中
（管理者：伊藤　巧一）</t>
  </si>
  <si>
    <t>渡邉　純</t>
  </si>
  <si>
    <t>内線：5967</t>
  </si>
  <si>
    <t>牧野美里</t>
  </si>
  <si>
    <t>ptmakino@</t>
  </si>
  <si>
    <t>使用者が消耗品費を負担</t>
  </si>
  <si>
    <t>教授</t>
    <rPh sb="0" eb="2">
      <t>キョウジュ</t>
    </rPh>
    <phoneticPr fontId="2"/>
  </si>
  <si>
    <t>花田　修賢</t>
  </si>
  <si>
    <t>y-hanada@</t>
  </si>
  <si>
    <t>笹川　和彦</t>
  </si>
  <si>
    <t>sasagawa@</t>
  </si>
  <si>
    <t>藤﨑　和弘</t>
  </si>
  <si>
    <t>fujiwax@</t>
  </si>
  <si>
    <t>岡本　浩</t>
  </si>
  <si>
    <t>okamoto@</t>
  </si>
  <si>
    <t>製造年が古く、かつ複雑な装置であり、オペレーションを行うためには事前学習と数日間に渡るオペレーショントレーニングが必要になります。</t>
  </si>
  <si>
    <t>ハードウェア、ソフトウェア共に制限事項の多い装置です。
高い精度の測定や物性の解析を目的とする用途には不向きです。
左記の連絡事項の他、メーカーの取扱説明書の記載にも不備があり、メーカーサポートも期待できません（製造中止となった装置です）。
測定によって得られたデータの信憑性を判断するために、分光エリプソメトリに関する基盤的な知識が必要となる場合があります。</t>
  </si>
  <si>
    <t>佐藤　裕之</t>
  </si>
  <si>
    <t>g4sato@</t>
  </si>
  <si>
    <t>岡﨑　雅明</t>
  </si>
  <si>
    <t>mokazaki@</t>
  </si>
  <si>
    <t>全学的に共用化可能です。装置を維持するために使用料をいただく可能性があります。</t>
  </si>
  <si>
    <t>コンタミネーション発生の可能性がない試料であれば、お預かりして対応することは可能です。</t>
  </si>
  <si>
    <t>遠田　義晴</t>
  </si>
  <si>
    <t>enta@</t>
  </si>
  <si>
    <t>堀内　一穂</t>
  </si>
  <si>
    <t>kh@</t>
  </si>
  <si>
    <t>北川　文彦</t>
  </si>
  <si>
    <t>kitagawa@</t>
  </si>
  <si>
    <t>佐川　貢一</t>
  </si>
  <si>
    <t>sagawa@</t>
  </si>
  <si>
    <t>装置の利用を希望される場合はご一報ください。使用方法について、ご相談にのります。</t>
  </si>
  <si>
    <t>鷺坂　将伸</t>
  </si>
  <si>
    <t>sagisaka@</t>
  </si>
  <si>
    <t>准教授　鷺坂将伸
内線　3579</t>
  </si>
  <si>
    <t>今井　雅</t>
  </si>
  <si>
    <t>miyabi@eit.</t>
  </si>
  <si>
    <t>藤川　安仁</t>
  </si>
  <si>
    <t>fujikawa@</t>
  </si>
  <si>
    <t>任　皓駿</t>
  </si>
  <si>
    <t>hojun@</t>
  </si>
  <si>
    <t>阿布　里提</t>
  </si>
  <si>
    <t>abuliti@</t>
  </si>
  <si>
    <t>澤田　英夫</t>
  </si>
  <si>
    <t>hideosaw@</t>
  </si>
  <si>
    <t>特になし。</t>
  </si>
  <si>
    <t>中澤　日出樹</t>
  </si>
  <si>
    <t>hnaka@</t>
  </si>
  <si>
    <t>使用者がダイヤモンド針を準備する必要があります。</t>
  </si>
  <si>
    <t>伊東　俊司</t>
  </si>
  <si>
    <t>itsnj@</t>
  </si>
  <si>
    <t>全学的に共用化可能です。装置を維持するために使用料をいただく可能性があります。</t>
    <rPh sb="0" eb="2">
      <t>ゼンガク</t>
    </rPh>
    <rPh sb="2" eb="3">
      <t>テキ</t>
    </rPh>
    <rPh sb="4" eb="7">
      <t>キョウヨウカ</t>
    </rPh>
    <rPh sb="7" eb="9">
      <t>カノウ</t>
    </rPh>
    <rPh sb="12" eb="14">
      <t>ソウチ</t>
    </rPh>
    <rPh sb="15" eb="17">
      <t>イジ</t>
    </rPh>
    <rPh sb="30" eb="33">
      <t>カノウセイ</t>
    </rPh>
    <phoneticPr fontId="2"/>
  </si>
  <si>
    <t>装置の利用を希望される場合はご一報ください。使用方法について、ご相談にのります。</t>
    <rPh sb="0" eb="2">
      <t>ソウチ</t>
    </rPh>
    <rPh sb="3" eb="5">
      <t>リヨウ</t>
    </rPh>
    <rPh sb="6" eb="8">
      <t>キボウ</t>
    </rPh>
    <rPh sb="11" eb="13">
      <t>バアイ</t>
    </rPh>
    <rPh sb="15" eb="17">
      <t>イッポウ</t>
    </rPh>
    <rPh sb="22" eb="26">
      <t>シヨウホウホウ</t>
    </rPh>
    <rPh sb="32" eb="34">
      <t>ソウダン</t>
    </rPh>
    <phoneticPr fontId="2"/>
  </si>
  <si>
    <t>園木　和典</t>
  </si>
  <si>
    <t>内線：3585</t>
  </si>
  <si>
    <t>使用者が消耗品を準備する必要があります。</t>
  </si>
  <si>
    <t>張　樹槐</t>
  </si>
  <si>
    <t>内線：3859</t>
  </si>
  <si>
    <t>石川　隆二</t>
  </si>
  <si>
    <t>内線：3778</t>
  </si>
  <si>
    <t>故障時の相応の分担が必要です。</t>
  </si>
  <si>
    <t>前多　隼人</t>
  </si>
  <si>
    <t>内線：3790</t>
  </si>
  <si>
    <t>使用者によるメンテナンスが必要です。</t>
  </si>
  <si>
    <t>使用前に説明を受けてください。消耗品やメンテナンスは使用者負担です。</t>
  </si>
  <si>
    <t>小林　一也</t>
  </si>
  <si>
    <t>kobkyram@hirosaki-u.ac.jp</t>
  </si>
  <si>
    <t>赤田　辰治</t>
  </si>
  <si>
    <t>内線：3892</t>
  </si>
  <si>
    <t>遺伝子実験施設への登録が必要です</t>
  </si>
  <si>
    <t>使用前に講習会を受講してください。</t>
  </si>
  <si>
    <t>吉田　孝</t>
  </si>
  <si>
    <t>内線：3794</t>
  </si>
  <si>
    <t>姫野　俵太</t>
  </si>
  <si>
    <t>内線：3592</t>
  </si>
  <si>
    <t>使用前に説明を受けてください。</t>
  </si>
  <si>
    <t>事務補佐員</t>
  </si>
  <si>
    <t>大内　優子</t>
  </si>
  <si>
    <t>内線：3891</t>
  </si>
  <si>
    <t>使用には遺伝子実験施設への登録が必要です。</t>
  </si>
  <si>
    <t>伊藤　大雄</t>
  </si>
  <si>
    <t>0172-75-3027</t>
  </si>
  <si>
    <t>准教授</t>
    <rPh sb="0" eb="3">
      <t>ジュンキョウj</t>
    </rPh>
    <phoneticPr fontId="2"/>
  </si>
  <si>
    <t>森田　英嗣</t>
    <rPh sb="0" eb="2">
      <t>モリt</t>
    </rPh>
    <rPh sb="3" eb="5">
      <t>エイj</t>
    </rPh>
    <phoneticPr fontId="2"/>
  </si>
  <si>
    <t>内線：3586</t>
  </si>
  <si>
    <t>中村剛之</t>
  </si>
  <si>
    <t>内線：3707</t>
  </si>
  <si>
    <t>石田祐宣</t>
  </si>
  <si>
    <t>内線：3621</t>
  </si>
  <si>
    <t>床次　眞司</t>
  </si>
  <si>
    <t>tokonami@</t>
  </si>
  <si>
    <t>操作が複雑であり、使用にあたっては熟練が必要となる。さらに、メンテナンス、修理費、消耗品費が必要となる。利用依頼があれば費用負担等を含めて個別に対応したい。</t>
  </si>
  <si>
    <t>スケジュールの確保が困難です。余裕をもって問合せてください。
使用する前に研修が必要です。</t>
  </si>
  <si>
    <t>極低レベルのアルファ線測定専用に使用を限定します。</t>
  </si>
  <si>
    <t>試料の準備・調整方法について打ち合わせが必要です。</t>
  </si>
  <si>
    <t>試料の準備・調整方法について打ち合わせが必要です。
分析対象元素の最大濃度10ppb, 共存イオンの最大濃度を100ppmとする</t>
  </si>
  <si>
    <t>極低レベル(0.1 Bq以下）の放射性ストロンチウム・イットリウムの分析専用</t>
  </si>
  <si>
    <t>床次　眞司</t>
    <rPh sb="0" eb="2">
      <t>トコナミ</t>
    </rPh>
    <rPh sb="3" eb="5">
      <t>シンジ</t>
    </rPh>
    <phoneticPr fontId="2"/>
  </si>
  <si>
    <t>50mL遠沈管のみに対応</t>
    <rPh sb="4" eb="7">
      <t>エンチンカン</t>
    </rPh>
    <rPh sb="10" eb="12">
      <t>タイオウ</t>
    </rPh>
    <phoneticPr fontId="2"/>
  </si>
  <si>
    <t>伊高　健治</t>
  </si>
  <si>
    <t>itaka@</t>
  </si>
  <si>
    <t>久保田　健</t>
  </si>
  <si>
    <t>kubott@</t>
  </si>
  <si>
    <t>官　国清</t>
  </si>
  <si>
    <t>guan@</t>
  </si>
  <si>
    <t>事前にご相談ください。</t>
  </si>
  <si>
    <t>新エネ研共通機器</t>
  </si>
  <si>
    <t>要相談。使用出来る元素は限定される。</t>
  </si>
  <si>
    <t>井岡　聖一郎</t>
  </si>
  <si>
    <t>ioka@</t>
  </si>
  <si>
    <t>DC重畳下でのAC磁気特性を評価できます。事前にご相談ください。</t>
  </si>
  <si>
    <t>要相談。薄膜しか測定出来ません。</t>
  </si>
  <si>
    <t>部局内で共用可、ガスなど消耗品が自己負担</t>
    <rPh sb="0" eb="2">
      <t>ブキョク</t>
    </rPh>
    <rPh sb="2" eb="3">
      <t>ナイ</t>
    </rPh>
    <phoneticPr fontId="2"/>
  </si>
  <si>
    <t>部局内で共用可、ガスなどの消耗品が自己負担</t>
    <rPh sb="0" eb="2">
      <t>ブキョク</t>
    </rPh>
    <rPh sb="2" eb="3">
      <t>ナイ</t>
    </rPh>
    <phoneticPr fontId="2"/>
  </si>
  <si>
    <t>部局内で共用可、新エネ研共通機器</t>
    <rPh sb="0" eb="2">
      <t>ブキョク</t>
    </rPh>
    <rPh sb="2" eb="3">
      <t>ナイ</t>
    </rPh>
    <rPh sb="4" eb="6">
      <t>キョウヨウ</t>
    </rPh>
    <rPh sb="6" eb="7">
      <t>カ</t>
    </rPh>
    <rPh sb="8" eb="9">
      <t>シン</t>
    </rPh>
    <phoneticPr fontId="2"/>
  </si>
  <si>
    <t>中井　雄冶</t>
  </si>
  <si>
    <t>yunakai@</t>
  </si>
  <si>
    <t>希望する場合は、事前に相談を</t>
  </si>
  <si>
    <t>使用者が消耗品等を準備する必要があります。
スケジュール確保が困難です。</t>
  </si>
  <si>
    <t>三村　純正</t>
  </si>
  <si>
    <t>jmimura@</t>
  </si>
  <si>
    <t>使用者が消耗品等を準備する必要があります。</t>
  </si>
  <si>
    <t>葛西　秋宅</t>
  </si>
  <si>
    <t>kasai-s@</t>
  </si>
  <si>
    <t>若林　孝一</t>
  </si>
  <si>
    <t>koichi@</t>
  </si>
  <si>
    <t>上野　伸哉</t>
  </si>
  <si>
    <t>shinyau@
nph5138@</t>
  </si>
  <si>
    <t>中村　和彦</t>
    <rPh sb="0" eb="2">
      <t>ナカムラ</t>
    </rPh>
    <rPh sb="3" eb="5">
      <t>カズヒコ</t>
    </rPh>
    <phoneticPr fontId="2"/>
  </si>
  <si>
    <t>nakakazu＠</t>
  </si>
  <si>
    <t>tohruyon@</t>
  </si>
  <si>
    <t>多田羅　洋太</t>
    <rPh sb="0" eb="3">
      <t>タタラ</t>
    </rPh>
    <rPh sb="4" eb="6">
      <t>ヨウタ</t>
    </rPh>
    <phoneticPr fontId="2"/>
  </si>
  <si>
    <t>ytatara@</t>
  </si>
  <si>
    <t>助教</t>
    <rPh sb="0" eb="2">
      <t>ジョキョウ</t>
    </rPh>
    <phoneticPr fontId="2"/>
  </si>
  <si>
    <t>熊谷　玄太郎</t>
    <rPh sb="0" eb="2">
      <t>クマガイ</t>
    </rPh>
    <rPh sb="3" eb="6">
      <t>ゲンタロウ</t>
    </rPh>
    <phoneticPr fontId="2"/>
  </si>
  <si>
    <t>gen722＠</t>
  </si>
  <si>
    <t>解析を受託しています。解析に掛かった実費の費用を請求します。
※信頼あるデータを出すために機器の状態を保つ必要がある。また、個人の遺伝情報を扱うため、専属のオペレーターのみ操作を担当する。</t>
    <rPh sb="0" eb="2">
      <t>カイセキ</t>
    </rPh>
    <rPh sb="3" eb="5">
      <t>ジュタク</t>
    </rPh>
    <rPh sb="11" eb="13">
      <t>カイセキ</t>
    </rPh>
    <rPh sb="14" eb="15">
      <t>カ</t>
    </rPh>
    <rPh sb="18" eb="20">
      <t>ジッピ</t>
    </rPh>
    <rPh sb="21" eb="23">
      <t>ヒヨウ</t>
    </rPh>
    <rPh sb="24" eb="26">
      <t>セイキュウ</t>
    </rPh>
    <phoneticPr fontId="2"/>
  </si>
  <si>
    <t>解析を受託しています。解析に掛かった実費の費用を請求します。
※NextSeq550システムの受託解析に使用するため、専属のオペレーターが操作を担当する。</t>
    <rPh sb="0" eb="2">
      <t>カイセキ</t>
    </rPh>
    <rPh sb="3" eb="5">
      <t>ジュタク</t>
    </rPh>
    <rPh sb="11" eb="13">
      <t>カイセキ</t>
    </rPh>
    <rPh sb="14" eb="15">
      <t>カ</t>
    </rPh>
    <rPh sb="18" eb="20">
      <t>ジッピ</t>
    </rPh>
    <rPh sb="21" eb="23">
      <t>ヒヨウ</t>
    </rPh>
    <rPh sb="24" eb="26">
      <t>セイキュウ</t>
    </rPh>
    <phoneticPr fontId="2"/>
  </si>
  <si>
    <t>丹治　邦和</t>
  </si>
  <si>
    <t>kunikazu@</t>
  </si>
  <si>
    <t>解析を受託しています。解析の立ち会いは可能です。解析に掛かった実費の費用を請求します。
※信頼あるデータを出すために機器の状態を保つ必要がある。そのため専属のオペレーターが機器の操作を担当する。</t>
    <rPh sb="0" eb="2">
      <t>カイセキ</t>
    </rPh>
    <rPh sb="3" eb="5">
      <t>ジュタク</t>
    </rPh>
    <rPh sb="11" eb="13">
      <t>カイセキ</t>
    </rPh>
    <rPh sb="14" eb="15">
      <t>タ</t>
    </rPh>
    <rPh sb="16" eb="17">
      <t>ア</t>
    </rPh>
    <rPh sb="19" eb="21">
      <t>カノウ</t>
    </rPh>
    <rPh sb="24" eb="26">
      <t>カイセキ</t>
    </rPh>
    <rPh sb="27" eb="28">
      <t>カ</t>
    </rPh>
    <rPh sb="31" eb="33">
      <t>ジッピ</t>
    </rPh>
    <rPh sb="34" eb="36">
      <t>ヒヨウ</t>
    </rPh>
    <rPh sb="37" eb="39">
      <t>セイキュウ</t>
    </rPh>
    <phoneticPr fontId="2"/>
  </si>
  <si>
    <t>技術職員</t>
  </si>
  <si>
    <t>齋藤　美希</t>
  </si>
  <si>
    <t>内線：5151</t>
  </si>
  <si>
    <t>人文社会科学部</t>
  </si>
  <si>
    <t>教育学部</t>
  </si>
  <si>
    <t>医学研究科</t>
  </si>
  <si>
    <t>保健学研究科</t>
  </si>
  <si>
    <t>理工学研究科</t>
  </si>
  <si>
    <t>理工学研究科</t>
    <rPh sb="0" eb="6">
      <t>リコウガクケンキュウカ</t>
    </rPh>
    <phoneticPr fontId="2"/>
  </si>
  <si>
    <t>農学生命科学部</t>
  </si>
  <si>
    <t>農学生命科学部</t>
    <rPh sb="0" eb="7">
      <t>ノウガクセイメイカガクブ</t>
    </rPh>
    <phoneticPr fontId="2"/>
  </si>
  <si>
    <t>被ばく医療総合研究所</t>
  </si>
  <si>
    <t>被ばく医療総合研究所</t>
    <rPh sb="0" eb="1">
      <t>ヒ</t>
    </rPh>
    <rPh sb="3" eb="5">
      <t>イリョウ</t>
    </rPh>
    <rPh sb="5" eb="7">
      <t>ソウゴウ</t>
    </rPh>
    <rPh sb="7" eb="10">
      <t>ケンキュウジョ</t>
    </rPh>
    <phoneticPr fontId="2"/>
  </si>
  <si>
    <t>地域戦略研究所・新エネルギー研究部門</t>
    <rPh sb="0" eb="7">
      <t>チイキセンリャクケンキュウジョ</t>
    </rPh>
    <rPh sb="8" eb="9">
      <t>シン</t>
    </rPh>
    <rPh sb="14" eb="16">
      <t>ケンキュウ</t>
    </rPh>
    <rPh sb="16" eb="18">
      <t>ブモン</t>
    </rPh>
    <phoneticPr fontId="2"/>
  </si>
  <si>
    <t>地域戦略研究所・食料科学研究部門</t>
    <rPh sb="0" eb="7">
      <t>チイキセンリャクケンキュウショ</t>
    </rPh>
    <rPh sb="12" eb="14">
      <t>ケンキュウ</t>
    </rPh>
    <rPh sb="14" eb="16">
      <t>ブモン</t>
    </rPh>
    <phoneticPr fontId="2"/>
  </si>
  <si>
    <t>ＣＯＩ研究推進機構</t>
  </si>
  <si>
    <t>アイソトープ総合実験室</t>
  </si>
  <si>
    <t>管理部局</t>
    <rPh sb="0" eb="2">
      <t>カンリ</t>
    </rPh>
    <rPh sb="2" eb="4">
      <t>ブキョク</t>
    </rPh>
    <phoneticPr fontId="1"/>
  </si>
  <si>
    <t>資産番号</t>
    <rPh sb="0" eb="2">
      <t>シサン</t>
    </rPh>
    <rPh sb="2" eb="4">
      <t>バンゴウ</t>
    </rPh>
    <phoneticPr fontId="1"/>
  </si>
  <si>
    <t>反射顕微鏡光度測定システム</t>
    <phoneticPr fontId="1"/>
  </si>
  <si>
    <t>Mf1100000001138.000</t>
    <phoneticPr fontId="1"/>
  </si>
  <si>
    <t>レーザー回折式粒度分布測定装置</t>
    <phoneticPr fontId="1"/>
  </si>
  <si>
    <t>Mf1300000000643.000</t>
    <phoneticPr fontId="1"/>
  </si>
  <si>
    <t>元素分析機能付走査型電子顕微鏡</t>
    <phoneticPr fontId="1"/>
  </si>
  <si>
    <t>Mf1300000000644.000</t>
    <phoneticPr fontId="1"/>
  </si>
  <si>
    <t>考古学微細物解析システム</t>
    <phoneticPr fontId="1"/>
  </si>
  <si>
    <t>Mf1400000000689.000</t>
    <phoneticPr fontId="1"/>
  </si>
  <si>
    <t>デジタルマイクロスコープ一式</t>
    <phoneticPr fontId="1"/>
  </si>
  <si>
    <t>VHX-1100/2000SP</t>
    <phoneticPr fontId="1"/>
  </si>
  <si>
    <t>Mf1200000000475.000</t>
    <phoneticPr fontId="1"/>
  </si>
  <si>
    <t>可搬・非接触型三次元形状測定装置</t>
    <phoneticPr fontId="1"/>
  </si>
  <si>
    <t>Mf1500000000497.000</t>
    <phoneticPr fontId="1"/>
  </si>
  <si>
    <t>アミノ酸自動分析装置日立 L-8900FF</t>
    <phoneticPr fontId="1"/>
  </si>
  <si>
    <t>Mf0010600051130.000</t>
    <phoneticPr fontId="1"/>
  </si>
  <si>
    <t>イオンクロマトグラフィーシステムダイオネクス</t>
    <phoneticPr fontId="1"/>
  </si>
  <si>
    <t>Mf0010600058560.000</t>
    <phoneticPr fontId="1"/>
  </si>
  <si>
    <t>高圧実験装置光高圧機器（株）　HR15-B3</t>
    <phoneticPr fontId="1"/>
  </si>
  <si>
    <t>Mf0010600056704.000</t>
    <phoneticPr fontId="1"/>
  </si>
  <si>
    <t>フーリエ変換赤外分光光度計日本分光(株)製　FT/IR-4200</t>
    <phoneticPr fontId="1"/>
  </si>
  <si>
    <t>Mf0010600053332.000</t>
    <phoneticPr fontId="1"/>
  </si>
  <si>
    <t>ABS樹脂造形機　一式Stratasys社 Dimenjion 3D Print</t>
    <phoneticPr fontId="1"/>
  </si>
  <si>
    <t>Mf0010600053337.000</t>
    <phoneticPr fontId="1"/>
  </si>
  <si>
    <t>共用機器基盤センター</t>
    <rPh sb="0" eb="2">
      <t>キョウヨウ</t>
    </rPh>
    <rPh sb="2" eb="4">
      <t>キキ</t>
    </rPh>
    <rPh sb="4" eb="6">
      <t>キバン</t>
    </rPh>
    <phoneticPr fontId="2"/>
  </si>
  <si>
    <t>共用機器基盤センターHPをご覧ください。</t>
    <rPh sb="0" eb="2">
      <t>キョウヨウ</t>
    </rPh>
    <rPh sb="2" eb="4">
      <t>キキ</t>
    </rPh>
    <rPh sb="4" eb="6">
      <t>キバン</t>
    </rPh>
    <rPh sb="14" eb="15">
      <t>ラン</t>
    </rPh>
    <phoneticPr fontId="2"/>
  </si>
  <si>
    <t>放射線測定装置アロカ㈱　ARC-7001R48</t>
    <phoneticPr fontId="1"/>
  </si>
  <si>
    <t>Mf0010600058238.000</t>
    <phoneticPr fontId="1"/>
  </si>
  <si>
    <t>直結型β線水モニタアロカ㈱　DWM-501BU</t>
    <phoneticPr fontId="1"/>
  </si>
  <si>
    <t>Mf0010600058255.000</t>
    <phoneticPr fontId="1"/>
  </si>
  <si>
    <t>液体シンチレーションシステムアロカ　LSC-6101B</t>
    <phoneticPr fontId="1"/>
  </si>
  <si>
    <t>Mf0010600058472.000</t>
    <phoneticPr fontId="1"/>
  </si>
  <si>
    <t>二次元放射能分布・検出・定量・画像化シスGEﾍﾙｽｹｱ　Typhoon FLA</t>
    <phoneticPr fontId="1"/>
  </si>
  <si>
    <t>Mf0010600058473.000</t>
    <phoneticPr fontId="1"/>
  </si>
  <si>
    <t>サクラ精機（株）　ＫＢＨ－ＳＤ１ＶＺ　外</t>
    <phoneticPr fontId="1"/>
  </si>
  <si>
    <t>Mf0010600028968.000</t>
    <phoneticPr fontId="1"/>
  </si>
  <si>
    <t>ＭｏｌｅｃｕｌａｒＤｅｖｉｃｅｓ　ＦＬＥＭ</t>
    <phoneticPr fontId="1"/>
  </si>
  <si>
    <t>Mf0010600029068.000</t>
    <phoneticPr fontId="1"/>
  </si>
  <si>
    <t>ルミナスレーザー　３０Ｃ　ＡＡ２０８７９０外</t>
    <phoneticPr fontId="1"/>
  </si>
  <si>
    <t>Mf0010600029144.000</t>
    <phoneticPr fontId="1"/>
  </si>
  <si>
    <t>蛍光イメージャー米国　ＬＩ－ＣＯＲ社製　ＯＤＹＳＳＥＹ　９２０１－ＴＳＣ</t>
    <phoneticPr fontId="1"/>
  </si>
  <si>
    <t>Mf0010600045441.000</t>
    <phoneticPr fontId="1"/>
  </si>
  <si>
    <t>共焦点レーザースキャン顕微鏡システム</t>
    <phoneticPr fontId="1"/>
  </si>
  <si>
    <t>Mf0010600048877.000</t>
    <phoneticPr fontId="1"/>
  </si>
  <si>
    <t>高圧蒸気滅菌装置(バイオハザード対策機)</t>
    <phoneticPr fontId="1"/>
  </si>
  <si>
    <t>Mf0010600049813.000</t>
    <phoneticPr fontId="1"/>
  </si>
  <si>
    <t>高分解能型自動細胞解析装置べックマン・コールター　Cell　Lab　Quanta</t>
    <phoneticPr fontId="1"/>
  </si>
  <si>
    <t>Mf0010600052099.000</t>
    <phoneticPr fontId="1"/>
  </si>
  <si>
    <t>３次元蛍光観察用リアルタイムデコンボリューション顕微鏡システム</t>
    <phoneticPr fontId="1"/>
  </si>
  <si>
    <t>Mf0010600053439.000</t>
    <phoneticPr fontId="1"/>
  </si>
  <si>
    <t>バーチャルスライドシステムオリンパス　VS100</t>
    <phoneticPr fontId="1"/>
  </si>
  <si>
    <t>Mf0010600054942.000</t>
    <phoneticPr fontId="1"/>
  </si>
  <si>
    <t>遺伝子発現・薬剤分析システム（共焦点レーザー顕微鏡システム）ニコン　Clsi-k</t>
    <phoneticPr fontId="1"/>
  </si>
  <si>
    <t>透過電子顕微鏡日本電子株　JEM-1400</t>
    <phoneticPr fontId="1"/>
  </si>
  <si>
    <t>Mf0010600056242.000</t>
    <phoneticPr fontId="1"/>
  </si>
  <si>
    <t>低真空走査電子顕微鏡日本電子株　JSM-6510LV</t>
    <phoneticPr fontId="1"/>
  </si>
  <si>
    <t>Mf0010600056263.000</t>
    <phoneticPr fontId="1"/>
  </si>
  <si>
    <t>自動細胞解析分離システムベクトン・ディッキンソン　SpecialOrderBD</t>
    <phoneticPr fontId="1"/>
  </si>
  <si>
    <t>Mf0010600060857.000</t>
    <phoneticPr fontId="1"/>
  </si>
  <si>
    <t>HLA抗原抗体測定解析システム米国Luminex社製　LABScan100 wi</t>
    <phoneticPr fontId="1"/>
  </si>
  <si>
    <t>Mf0010600061216.000</t>
    <phoneticPr fontId="1"/>
  </si>
  <si>
    <t>蛍光検出器</t>
    <phoneticPr fontId="1"/>
  </si>
  <si>
    <t>独国ﾗｲｶﾏｲｸﾛｼｽﾃﾑｽﾞ　TCS　SP5用　Hybrid Detector 2ch</t>
    <phoneticPr fontId="1"/>
  </si>
  <si>
    <t>Mf1100000001950.000</t>
    <phoneticPr fontId="1"/>
  </si>
  <si>
    <t>パーソナル次世代シーケンサー</t>
    <phoneticPr fontId="1"/>
  </si>
  <si>
    <t>Mf1200000000495.000</t>
    <phoneticPr fontId="1"/>
  </si>
  <si>
    <t>ズーム顕微鏡</t>
    <phoneticPr fontId="1"/>
  </si>
  <si>
    <t>Mf1200000000746.000</t>
    <phoneticPr fontId="1"/>
  </si>
  <si>
    <t>慢性実験テレメトリー自動計測システム</t>
    <phoneticPr fontId="1"/>
  </si>
  <si>
    <t>Mf1300000002509.000</t>
    <phoneticPr fontId="1"/>
  </si>
  <si>
    <t>オールインワン蛍光顕微鏡　一式</t>
    <phoneticPr fontId="1"/>
  </si>
  <si>
    <t>Mf1300000002810.000</t>
    <phoneticPr fontId="1"/>
  </si>
  <si>
    <t>小動物用網膜光干渉断層撮影システム　一式</t>
    <phoneticPr fontId="1"/>
  </si>
  <si>
    <t>レーザー共焦点fLG内視鏡　一式</t>
    <phoneticPr fontId="1"/>
  </si>
  <si>
    <t>Mf1400000000946.000</t>
    <phoneticPr fontId="1"/>
  </si>
  <si>
    <t>オールインワン蛍光顕微鏡</t>
    <phoneticPr fontId="1"/>
  </si>
  <si>
    <t>ｷｰｴﾝｽ BZ-X700+制御用PC</t>
    <phoneticPr fontId="1"/>
  </si>
  <si>
    <t>Mf1400000002199.000</t>
    <phoneticPr fontId="1"/>
  </si>
  <si>
    <t>マウス・ラット用全視野網膜電位測定装置</t>
    <phoneticPr fontId="1"/>
  </si>
  <si>
    <t>Mf1500000000386.000</t>
    <phoneticPr fontId="1"/>
  </si>
  <si>
    <t>レーザー共焦点fLG内視鏡</t>
    <phoneticPr fontId="1"/>
  </si>
  <si>
    <t>Mf1500000001815.000</t>
    <phoneticPr fontId="1"/>
  </si>
  <si>
    <t>㈱ｷｰｴﾝｽ BZ-X700 制御用PC含む</t>
    <phoneticPr fontId="1"/>
  </si>
  <si>
    <t>Mf1600000000352.000</t>
    <phoneticPr fontId="1"/>
  </si>
  <si>
    <t>Mf1600000000454.000</t>
    <phoneticPr fontId="1"/>
  </si>
  <si>
    <t>レクチン･糖鎖解析用蛍光スキャナ</t>
    <phoneticPr fontId="1"/>
  </si>
  <si>
    <t>Mf1600000000455.000</t>
    <phoneticPr fontId="1"/>
  </si>
  <si>
    <t>日本電子　JEM1230　外</t>
    <phoneticPr fontId="1"/>
  </si>
  <si>
    <t>Mf0010600028972.000</t>
    <phoneticPr fontId="1"/>
  </si>
  <si>
    <t>脂肪組織幹細胞分離装置</t>
    <phoneticPr fontId="1"/>
  </si>
  <si>
    <t>Mf1100000000740.000</t>
    <phoneticPr fontId="1"/>
  </si>
  <si>
    <t>全自動糖鎖解析前処理装置</t>
    <phoneticPr fontId="1"/>
  </si>
  <si>
    <t>Mf1100000001940.000</t>
    <phoneticPr fontId="1"/>
  </si>
  <si>
    <t>生体内抗原分子イメージングシステム</t>
    <phoneticPr fontId="1"/>
  </si>
  <si>
    <t>Mf1200000001296.000</t>
    <phoneticPr fontId="1"/>
  </si>
  <si>
    <t>KEYENCE BZ-9000ｼｽﾃﾑ</t>
    <phoneticPr fontId="1"/>
  </si>
  <si>
    <t>Mf1200000002448.000</t>
    <phoneticPr fontId="1"/>
  </si>
  <si>
    <t>Ion PGMシステム（免疫機能解析装置）</t>
    <phoneticPr fontId="1"/>
  </si>
  <si>
    <t>Mf1200000002486.000</t>
    <phoneticPr fontId="1"/>
  </si>
  <si>
    <t>ドロップレットデジタルPCR解析システム</t>
    <phoneticPr fontId="1"/>
  </si>
  <si>
    <t>Mf1600000000945.000</t>
    <phoneticPr fontId="1"/>
  </si>
  <si>
    <t>高速蛍光イメージングシステムライカ　ハイスピード蛍光イメージングシステム　ＡＦ6</t>
    <phoneticPr fontId="1"/>
  </si>
  <si>
    <t>Mf0010600052929.000</t>
    <phoneticPr fontId="1"/>
  </si>
  <si>
    <t>糖鎖自動合成システム（二次元高速液体クロマトグラフシステム）日立</t>
    <phoneticPr fontId="1"/>
  </si>
  <si>
    <t>Mf0010600055871.000</t>
    <phoneticPr fontId="1"/>
  </si>
  <si>
    <t>共焦点レーザー顕微鏡システム機能強化　一式</t>
    <phoneticPr fontId="1"/>
  </si>
  <si>
    <t>Mf0010600055857.032</t>
    <phoneticPr fontId="1"/>
  </si>
  <si>
    <t>原子間力顕微鏡　ナノスコープⅢａ型</t>
    <phoneticPr fontId="1"/>
  </si>
  <si>
    <t>島津製作所 GC-8A1F</t>
    <phoneticPr fontId="1"/>
  </si>
  <si>
    <t>RadoMeter飛跡読取りユニット（放射線測定システム）</t>
    <phoneticPr fontId="1"/>
  </si>
  <si>
    <t>Ｉｋａｒｏｓ染色体核型分析システム（Ｍ１）カールツァイス</t>
    <phoneticPr fontId="1"/>
  </si>
  <si>
    <t>高速冷却遠心機久保田　6200型+SF-5004ﾛｰﾀ+15MLｺﾆｶﾙ管ﾗｯｸ</t>
    <phoneticPr fontId="1"/>
  </si>
  <si>
    <t>三洋　MOV-212F(U)</t>
    <phoneticPr fontId="1"/>
  </si>
  <si>
    <t>Mf1200000001123.000
～
Mf1200000001130.000</t>
    <phoneticPr fontId="1"/>
  </si>
  <si>
    <t>Mf1200000001432.000
～
Mf1200000001434.000</t>
    <phoneticPr fontId="1"/>
  </si>
  <si>
    <t>Mf1200000001944.000
～
Mf1200000001946.000</t>
    <phoneticPr fontId="1"/>
  </si>
  <si>
    <t>真空定温乾燥器</t>
    <phoneticPr fontId="1"/>
  </si>
  <si>
    <t>Mf1300000000943.000
Mf1300000000944.000</t>
    <phoneticPr fontId="1"/>
  </si>
  <si>
    <t>Mf1400000001235.000
Mf1400000001236.000</t>
    <phoneticPr fontId="1"/>
  </si>
  <si>
    <t>Mf1400000001698.000
Mf1400000001699.000</t>
    <phoneticPr fontId="1"/>
  </si>
  <si>
    <t>USBマルチチャネルアナライザ</t>
    <phoneticPr fontId="1"/>
  </si>
  <si>
    <t>アトマイザー式発生器</t>
    <phoneticPr fontId="1"/>
  </si>
  <si>
    <t>TSI ATM Model 3079A</t>
    <phoneticPr fontId="1"/>
  </si>
  <si>
    <t>高周波誘導結合ﾌﾟﾗｽﾞﾏ質量分析装置（No.215)と一体で使用します。</t>
    <phoneticPr fontId="1"/>
  </si>
  <si>
    <t>高周波誘導結合ﾌﾟﾗｽﾞﾏ質量分析装置（No.215)と一体で使用します。</t>
    <rPh sb="28" eb="30">
      <t>イッタイ</t>
    </rPh>
    <rPh sb="31" eb="33">
      <t>シヨウ</t>
    </rPh>
    <phoneticPr fontId="2"/>
  </si>
  <si>
    <t>ドラフトチャンバースクラバ横置き型（No.263)と一体で使用します。</t>
    <rPh sb="13" eb="15">
      <t>ヨコオ</t>
    </rPh>
    <rPh sb="16" eb="17">
      <t>ガタ</t>
    </rPh>
    <rPh sb="26" eb="28">
      <t>イッタイ</t>
    </rPh>
    <rPh sb="29" eb="31">
      <t>シヨウ</t>
    </rPh>
    <phoneticPr fontId="2"/>
  </si>
  <si>
    <t>共用していない理由等</t>
    <rPh sb="0" eb="2">
      <t>キョウヨウ</t>
    </rPh>
    <rPh sb="7" eb="9">
      <t>リユウ</t>
    </rPh>
    <rPh sb="9" eb="10">
      <t>トウ</t>
    </rPh>
    <phoneticPr fontId="1"/>
  </si>
  <si>
    <t>当施設の放射性同位元素排水設備及び放射線管理システムに接続のため、排水濃度測定以外の目的での使用不可。</t>
    <phoneticPr fontId="1"/>
  </si>
  <si>
    <t>農学生命科学部</t>
    <rPh sb="0" eb="7">
      <t>ノウガク</t>
    </rPh>
    <phoneticPr fontId="1"/>
  </si>
  <si>
    <t>准教授</t>
    <rPh sb="0" eb="3">
      <t>ジュンキョウジュ</t>
    </rPh>
    <phoneticPr fontId="1"/>
  </si>
  <si>
    <t>前多　隼人</t>
    <rPh sb="0" eb="1">
      <t>マエ</t>
    </rPh>
    <rPh sb="1" eb="2">
      <t>タ</t>
    </rPh>
    <rPh sb="3" eb="5">
      <t>ハヤト</t>
    </rPh>
    <phoneticPr fontId="1"/>
  </si>
  <si>
    <t>内線：3790</t>
    <phoneticPr fontId="1"/>
  </si>
  <si>
    <t>No.</t>
    <phoneticPr fontId="1"/>
  </si>
  <si>
    <t>pptレベルのベリリウム分析を行う目的であれば，管理や測定費など応分の負担をして頂いた上で，プロジェクト遂行の邪魔にならない短期間を共用することが可能かもしれない</t>
    <phoneticPr fontId="1"/>
  </si>
  <si>
    <t>通常、No.291の多機能型ナノプローブ顕微鏡に取り付けて使用します。単体での使用も可能ですが、他専用装置の使用をお奨めします。</t>
    <phoneticPr fontId="1"/>
  </si>
  <si>
    <t>PHILIPS PW2400</t>
    <phoneticPr fontId="1"/>
  </si>
  <si>
    <t>ﾊﾟｰｷﾝｴﾙﾏｰ社　ABI　PRISM310-2　外</t>
    <phoneticPr fontId="1"/>
  </si>
  <si>
    <t>ﾀﾊﾞｲｴｽﾍﾟｯｸ　TE-G4-LS　外</t>
    <phoneticPr fontId="1"/>
  </si>
  <si>
    <t>ブルカー　autoflex Ⅲ</t>
    <phoneticPr fontId="1"/>
  </si>
  <si>
    <t>日本分光　　FT/IR-6100</t>
    <phoneticPr fontId="1"/>
  </si>
  <si>
    <t>エレメンタール　vario MICRO cube</t>
    <phoneticPr fontId="1"/>
  </si>
  <si>
    <t>オリンパスMF20</t>
    <phoneticPr fontId="1"/>
  </si>
  <si>
    <t>使用するために大掛かりで専門的なセッティングが必要。現在使用法を知っている人がおらず、もともと当該装置を熟知した使用者が使用できる状況にあるため、講座内で共有している。</t>
    <phoneticPr fontId="1"/>
  </si>
  <si>
    <t>使用するために専門的なセッティングが必要。もともと当該装置を熟知した使用者だけが使用できる状況にあるため、講座内で共有している。</t>
    <phoneticPr fontId="1"/>
  </si>
  <si>
    <t>准教授</t>
    <rPh sb="0" eb="3">
      <t>ジュンキョウジュ</t>
    </rPh>
    <phoneticPr fontId="1"/>
  </si>
  <si>
    <t>石田　祐宣
丹波　澄雄</t>
    <phoneticPr fontId="1"/>
  </si>
  <si>
    <t>内線：3621
　　　　 3725</t>
    <phoneticPr fontId="1"/>
  </si>
  <si>
    <t>稼動に労力と技術的専門性を要することから、現状では他部局の要望に応じるのは困難である。他部局にデータを提供することは可能になっている。</t>
    <phoneticPr fontId="1"/>
  </si>
  <si>
    <t>旋光計</t>
    <rPh sb="0" eb="1">
      <t>センバン</t>
    </rPh>
    <rPh sb="1" eb="2">
      <t>ヒカリ</t>
    </rPh>
    <rPh sb="2" eb="3">
      <t>ケイ</t>
    </rPh>
    <phoneticPr fontId="1"/>
  </si>
  <si>
    <t>日本分光P-2200</t>
    <rPh sb="0" eb="4">
      <t>ニホンブンコウ</t>
    </rPh>
    <phoneticPr fontId="1"/>
  </si>
  <si>
    <t>理工学研究科</t>
    <rPh sb="0" eb="6">
      <t>リコウガクケンキュウカ</t>
    </rPh>
    <phoneticPr fontId="1"/>
  </si>
  <si>
    <t>教授</t>
    <rPh sb="0" eb="2">
      <t>キョウジュ</t>
    </rPh>
    <phoneticPr fontId="1"/>
  </si>
  <si>
    <t>竹内　大介</t>
    <rPh sb="0" eb="2">
      <t>タケウチ</t>
    </rPh>
    <rPh sb="3" eb="5">
      <t>ダイスケ</t>
    </rPh>
    <phoneticPr fontId="1"/>
  </si>
  <si>
    <t>dtakeuch@</t>
  </si>
  <si>
    <t>熱量分析装置</t>
    <rPh sb="0" eb="2">
      <t>ネツリョウ</t>
    </rPh>
    <rPh sb="2" eb="4">
      <t>ブンセキ</t>
    </rPh>
    <rPh sb="4" eb="6">
      <t>ソウチ</t>
    </rPh>
    <phoneticPr fontId="1"/>
  </si>
  <si>
    <t>セイコーDSC6200R, TG/DTA6200</t>
  </si>
  <si>
    <t>東ソーHLC8220</t>
    <rPh sb="0" eb="1">
      <t>トウ</t>
    </rPh>
    <phoneticPr fontId="1"/>
  </si>
  <si>
    <t>共用設備としてのスペースを確保できないこと。</t>
    <rPh sb="0" eb="2">
      <t>キョウヨウ</t>
    </rPh>
    <rPh sb="2" eb="4">
      <t>セツビ</t>
    </rPh>
    <rPh sb="13" eb="15">
      <t>カクホ</t>
    </rPh>
    <phoneticPr fontId="1"/>
  </si>
  <si>
    <t>地域研新エネ部門共通機器。</t>
    <phoneticPr fontId="1"/>
  </si>
  <si>
    <t>共用設備としてのスペースを確保できないこと。微量成分用にも対応しているため。</t>
    <phoneticPr fontId="1"/>
  </si>
  <si>
    <t>共用設備としてのスペースを確保できないこと。</t>
    <phoneticPr fontId="1"/>
  </si>
  <si>
    <t>共用設備としてのスペースを確保できないこと。特定の成分のみで分析を実施するため。</t>
    <phoneticPr fontId="1"/>
  </si>
  <si>
    <t>共用設備としてのスペースを確保できないこと。特定のガス成分のみで分析を検討中のため不可。</t>
    <phoneticPr fontId="1"/>
  </si>
  <si>
    <t>赤田　尚史</t>
    <rPh sb="0" eb="2">
      <t>アカタ</t>
    </rPh>
    <rPh sb="3" eb="5">
      <t>ナオフミ</t>
    </rPh>
    <phoneticPr fontId="2"/>
  </si>
  <si>
    <t>akata@</t>
    <phoneticPr fontId="1"/>
  </si>
  <si>
    <t>田副　博文</t>
    <rPh sb="0" eb="2">
      <t>タゾエ</t>
    </rPh>
    <rPh sb="3" eb="5">
      <t>ヒロフミ</t>
    </rPh>
    <phoneticPr fontId="2"/>
  </si>
  <si>
    <t>tazoe@</t>
    <phoneticPr fontId="1"/>
  </si>
  <si>
    <t>日本ｶﾉﾏｯｸｽ　Gilian 12</t>
  </si>
  <si>
    <t>ﾃｸﾉｴｰﾋﾟｰ APG7300A-DM18</t>
  </si>
  <si>
    <t>SAPHYMO ｱﾙﾌｧｶﾞｰﾄﾞ DF2000(DataVIEW PROｿﾌﾄﾗｲｾﾝｽ含む)</t>
  </si>
  <si>
    <t>東京理化 SMP-23S</t>
  </si>
  <si>
    <t>tazoe@</t>
  </si>
  <si>
    <t>米国Durridge社製 RAD7</t>
  </si>
  <si>
    <t>静電捕集型水中ラドン・トロン測定器
（システム管理）</t>
    <rPh sb="23" eb="25">
      <t>カンリ</t>
    </rPh>
    <phoneticPr fontId="1"/>
  </si>
  <si>
    <t>米国Durridge社製 RAD H2O</t>
  </si>
  <si>
    <t>米国Durridge社製 144ADS-3R-P2</t>
  </si>
  <si>
    <t>ﾄﾘﾋﾟｭｱ XC282Z</t>
  </si>
  <si>
    <t>半導体検出システム（セイコーEG&amp;E社製）と一式で使用</t>
    <rPh sb="0" eb="3">
      <t>ハンドウタイ</t>
    </rPh>
    <rPh sb="3" eb="5">
      <t>ケンシュツ</t>
    </rPh>
    <rPh sb="18" eb="20">
      <t>シャセイ</t>
    </rPh>
    <rPh sb="22" eb="24">
      <t>イッシキ</t>
    </rPh>
    <rPh sb="25" eb="27">
      <t>シヨウ</t>
    </rPh>
    <phoneticPr fontId="1"/>
  </si>
  <si>
    <t>限外ろ過システム</t>
    <rPh sb="0" eb="2">
      <t>ゲンガイ</t>
    </rPh>
    <rPh sb="3" eb="4">
      <t>カ</t>
    </rPh>
    <phoneticPr fontId="1"/>
  </si>
  <si>
    <t>ｱﾄﾞﾊﾞﾝﾃｯｸ東洋 UHP-150K×3個+KSP-142-TF×2個+DF-40-ST ﾏｽﾀｰﾌﾚｯｸｽ 07528-10+77800-60+06440-16</t>
    <rPh sb="9" eb="10">
      <t>　</t>
    </rPh>
    <rPh sb="10" eb="13">
      <t>ＵＨＰ</t>
    </rPh>
    <rPh sb="22" eb="25">
      <t>ＫＳＰ</t>
    </rPh>
    <rPh sb="36" eb="38">
      <t>ＤＦ</t>
    </rPh>
    <phoneticPr fontId="1"/>
  </si>
  <si>
    <t>akata@</t>
  </si>
  <si>
    <t>㈱エーディーエステック</t>
  </si>
  <si>
    <t>教授</t>
    <phoneticPr fontId="1"/>
  </si>
  <si>
    <t>石橋　恭之</t>
    <phoneticPr fontId="1"/>
  </si>
  <si>
    <t>内線：5083</t>
    <phoneticPr fontId="1"/>
  </si>
  <si>
    <t>教授</t>
    <rPh sb="0" eb="2">
      <t>キョウジュ</t>
    </rPh>
    <phoneticPr fontId="1"/>
  </si>
  <si>
    <t>特任教授
教授</t>
    <phoneticPr fontId="1"/>
  </si>
  <si>
    <t>准教授</t>
    <rPh sb="0" eb="3">
      <t>ジュンキョウジュ</t>
    </rPh>
    <phoneticPr fontId="1"/>
  </si>
  <si>
    <t>④　共用していない</t>
    <phoneticPr fontId="1"/>
  </si>
  <si>
    <t>動作不安定</t>
    <phoneticPr fontId="1"/>
  </si>
  <si>
    <t>事前にご連絡ください。消耗品は使用者負担になります。</t>
    <phoneticPr fontId="1"/>
  </si>
  <si>
    <t>准教授</t>
    <rPh sb="0" eb="3">
      <t>ジュンキョウジュ</t>
    </rPh>
    <phoneticPr fontId="1"/>
  </si>
  <si>
    <t>門前暁</t>
    <rPh sb="0" eb="2">
      <t>モンゼン</t>
    </rPh>
    <rPh sb="2" eb="3">
      <t>サトル</t>
    </rPh>
    <phoneticPr fontId="1"/>
  </si>
  <si>
    <t>monzens@</t>
    <phoneticPr fontId="1"/>
  </si>
  <si>
    <t>超臨界二酸化炭素用の装置としてカスタマイズされているため</t>
    <phoneticPr fontId="1"/>
  </si>
  <si>
    <t>VMP3 16ｽﾛｯﾄｼｬｼｰ　FRA内蔵ﾎﾟﾃﾝｼｮ/ｶﾞﾙﾊﾞﾉｽﾀｯﾄﾎﾞｰﾄﾞ　</t>
  </si>
  <si>
    <t>　④　共用していない</t>
  </si>
  <si>
    <t>佐々木　一哉</t>
    <rPh sb="0" eb="3">
      <t>ササキ</t>
    </rPh>
    <rPh sb="4" eb="6">
      <t>カズヤ</t>
    </rPh>
    <phoneticPr fontId="1"/>
  </si>
  <si>
    <t>k_sasaki@</t>
  </si>
  <si>
    <t>マシンタイムがほぼ埋まっており、他研究室への借用が可能な時間帯がない。また、精密機器のため移動は困難であり、使用は当研究室内に置けることが前提となるが、実験スペースが手狭なため、他研究室の実験を実施する余裕がない。</t>
    <rPh sb="9" eb="10">
      <t>ウ</t>
    </rPh>
    <rPh sb="16" eb="17">
      <t>タ</t>
    </rPh>
    <rPh sb="17" eb="20">
      <t>ケンキュウシツ</t>
    </rPh>
    <rPh sb="22" eb="24">
      <t>シャクヨウ</t>
    </rPh>
    <rPh sb="25" eb="27">
      <t>カノウ</t>
    </rPh>
    <rPh sb="28" eb="31">
      <t>ジカンタイ</t>
    </rPh>
    <rPh sb="38" eb="40">
      <t>セイミツ</t>
    </rPh>
    <rPh sb="40" eb="42">
      <t>キキ</t>
    </rPh>
    <rPh sb="45" eb="47">
      <t>イドウ</t>
    </rPh>
    <rPh sb="48" eb="50">
      <t>コンナン</t>
    </rPh>
    <rPh sb="54" eb="56">
      <t>シヨウ</t>
    </rPh>
    <rPh sb="57" eb="58">
      <t>トウ</t>
    </rPh>
    <rPh sb="58" eb="61">
      <t>ケンキュウシツ</t>
    </rPh>
    <rPh sb="61" eb="62">
      <t>ナイ</t>
    </rPh>
    <rPh sb="63" eb="64">
      <t>オ</t>
    </rPh>
    <rPh sb="69" eb="71">
      <t>ゼンテイ</t>
    </rPh>
    <rPh sb="76" eb="78">
      <t>ジッケン</t>
    </rPh>
    <rPh sb="83" eb="85">
      <t>テゼマ</t>
    </rPh>
    <rPh sb="89" eb="90">
      <t>タ</t>
    </rPh>
    <rPh sb="90" eb="93">
      <t>ケンキュウシツ</t>
    </rPh>
    <rPh sb="94" eb="96">
      <t>ジッケン</t>
    </rPh>
    <rPh sb="97" eb="99">
      <t>ジッシ</t>
    </rPh>
    <rPh sb="101" eb="103">
      <t>ヨユウ</t>
    </rPh>
    <phoneticPr fontId="1"/>
  </si>
  <si>
    <t>石田　清</t>
    <rPh sb="0" eb="2">
      <t>イシダ</t>
    </rPh>
    <rPh sb="3" eb="4">
      <t>キヨシ</t>
    </rPh>
    <phoneticPr fontId="1"/>
  </si>
  <si>
    <t>千田　峰生</t>
    <rPh sb="0" eb="2">
      <t>センダ</t>
    </rPh>
    <rPh sb="3" eb="5">
      <t>ミネオ</t>
    </rPh>
    <phoneticPr fontId="1"/>
  </si>
  <si>
    <t>ヘリウムガスの入手難のため、使用を制限しています。</t>
    <phoneticPr fontId="1"/>
  </si>
  <si>
    <t>プロジェクト研究に優先的に使用中です。使用者による消耗品や維持費負担、メンテナンスが必要です。</t>
    <phoneticPr fontId="1"/>
  </si>
  <si>
    <t>現在は白神自然環境研究センターの専任、兼任教員内で共用しているが、研究内容（本物品の利用方法）が近い農学生命科学部の一部の学科/教員とは共用が可能である。</t>
    <phoneticPr fontId="1"/>
  </si>
  <si>
    <t>Ludlum Model2000</t>
    <phoneticPr fontId="1"/>
  </si>
  <si>
    <t>Mf1900000001881.000
Mf1900000002012.000
Mf2000000000579.000
Mf2000000000581～583.000</t>
    <phoneticPr fontId="1"/>
  </si>
  <si>
    <t>ｻﾝﾌﾟﾗﾃｯｸ ｱﾙﾐ枠 ｱﾙﾐ板付 1500×600×600mm</t>
    <phoneticPr fontId="1"/>
  </si>
  <si>
    <t>Mf2000000000587.000</t>
    <phoneticPr fontId="1"/>
  </si>
  <si>
    <t>超極低レベル液体シンチレーションカウンター</t>
    <phoneticPr fontId="1"/>
  </si>
  <si>
    <t>QUANTULUS GCT 110 V+Tri-Carb printer set,B-series+RRD Stepup transconverter 120V+専用架台</t>
    <phoneticPr fontId="1"/>
  </si>
  <si>
    <t>Mf2000000000717.000</t>
    <phoneticPr fontId="1"/>
  </si>
  <si>
    <t xml:space="preserve">葛西 秋宅 </t>
    <phoneticPr fontId="1"/>
  </si>
  <si>
    <t>kasai-s@</t>
    <phoneticPr fontId="1"/>
  </si>
  <si>
    <t>講師</t>
    <phoneticPr fontId="1"/>
  </si>
  <si>
    <t>二階堂 義和</t>
    <phoneticPr fontId="1"/>
  </si>
  <si>
    <t>ynikaido@</t>
    <phoneticPr fontId="1"/>
  </si>
  <si>
    <t>日本電子 JCM-6000</t>
    <phoneticPr fontId="1"/>
  </si>
  <si>
    <t>Artec社（株式会社ｵｰﾋﾟｰﾃｨｰ） モデルEVA</t>
    <phoneticPr fontId="1"/>
  </si>
  <si>
    <t>Stratasys社 Dimenjion 3D Printer SST768</t>
    <phoneticPr fontId="1"/>
  </si>
  <si>
    <t>ダイオネクス</t>
    <phoneticPr fontId="1"/>
  </si>
  <si>
    <t>サクラ精機　FLD-M09WP3T　FBC-160EN</t>
    <phoneticPr fontId="1"/>
  </si>
  <si>
    <t>ライカ　ハイスピード蛍光イメージングシステム　ＡＦ6500</t>
    <phoneticPr fontId="1"/>
  </si>
  <si>
    <t>オリンパス　VS100</t>
    <phoneticPr fontId="1"/>
  </si>
  <si>
    <t>Mf0010600055857.000</t>
    <phoneticPr fontId="1"/>
  </si>
  <si>
    <t>遺伝子発現・薬剤分析システム（デコンボリューション顕微鏡システム）ニコン　Ti-</t>
    <phoneticPr fontId="1"/>
  </si>
  <si>
    <t>ニコン　Ti-E</t>
    <phoneticPr fontId="1"/>
  </si>
  <si>
    <t>Mf0010600055857.010</t>
    <phoneticPr fontId="1"/>
  </si>
  <si>
    <t>遺伝子発現・薬剤分析システム（フローサイトメーター）ベクトン・ディッキンソン　F</t>
    <phoneticPr fontId="1"/>
  </si>
  <si>
    <t>Mf0010600055857.020</t>
    <phoneticPr fontId="1"/>
  </si>
  <si>
    <t>日本電子株　JEM-1400</t>
    <phoneticPr fontId="1"/>
  </si>
  <si>
    <t>ベクトン・ディッキンソン　SpecialOrderBD FACSAriaⅡ</t>
    <phoneticPr fontId="1"/>
  </si>
  <si>
    <t>Cytori　530IS</t>
    <phoneticPr fontId="1"/>
  </si>
  <si>
    <t>ﾆｺﾝｲﾝｽﾃｯｸ社製　AZ100+AZ-TE100+AZ-TP+AZ-W10x+AZ-NPI+AZ-Plan Apo0.5x+AZPlanFluor2x+AZPlanFluor5x　外</t>
    <phoneticPr fontId="1"/>
  </si>
  <si>
    <t>米国ﾃﾞｰﾀ･ｻｲｴﾝｽ･ｲﾝﾀｰﾅｼｮﾅﾙ社　HD-X11 + RPC-1 + DEM + APR-1</t>
    <phoneticPr fontId="1"/>
  </si>
  <si>
    <t>米国Phoenix Research Labs社 Image Guided OCT</t>
    <phoneticPr fontId="1"/>
  </si>
  <si>
    <t>Mf1400000000180.000</t>
    <phoneticPr fontId="1"/>
  </si>
  <si>
    <t>Mf1400000000180.001</t>
    <phoneticPr fontId="1"/>
  </si>
  <si>
    <t>仏国Mauna Kea Technologies社製 ｾﾙﾋﾞｼﾞｵ 特注ﾌﾟﾛﾄﾀｲﾌﾟｼｽﾃﾑ</t>
    <phoneticPr fontId="1"/>
  </si>
  <si>
    <t>米国Phoenix Research Lab社製 Granzfeld ERGｼｽﾃﾑ</t>
    <phoneticPr fontId="1"/>
  </si>
  <si>
    <t>㈱ﾚｸｻﾞﾑ ｴﾊﾞﾈｯｾﾝﾄ蛍光ｽｷｬﾅｰ Bio-REX SCAN 200 ER0001</t>
    <phoneticPr fontId="1"/>
  </si>
  <si>
    <t>Mf1700000000148.000</t>
    <phoneticPr fontId="1"/>
  </si>
  <si>
    <t>Mf0010600028975.000</t>
    <phoneticPr fontId="1"/>
  </si>
  <si>
    <t>バイオラッド・ラボラトリーズ　2次元電気泳動解析システム　Calibrated</t>
    <phoneticPr fontId="1"/>
  </si>
  <si>
    <t>Mf0010600052061.040</t>
    <phoneticPr fontId="1"/>
  </si>
  <si>
    <t>生物分野用画像解析システムカールツァイス　共焦点ﾚｰｻﾞｰ顕微鏡　LSM710</t>
    <phoneticPr fontId="1"/>
  </si>
  <si>
    <t>生体情報・生体機能評価解析システム</t>
    <phoneticPr fontId="1"/>
  </si>
  <si>
    <t>Mf0010600053203.000</t>
    <phoneticPr fontId="1"/>
  </si>
  <si>
    <t>レーザーマイクロダイセクションシステムカールツァイス MB-IV-RFH</t>
    <phoneticPr fontId="1"/>
  </si>
  <si>
    <t>Mf0010600053204.000</t>
    <phoneticPr fontId="1"/>
  </si>
  <si>
    <t>パッチクランプ測定解析システムニコン 顕微鏡　FN1セット,　ローパー　デジタル</t>
    <phoneticPr fontId="1"/>
  </si>
  <si>
    <t>Mf0010600053205.000</t>
    <phoneticPr fontId="1"/>
  </si>
  <si>
    <t>ＤＮＡ配列・発現解析システムアプライドバイオシステムズ　ジュネティックアナライザ</t>
    <phoneticPr fontId="1"/>
  </si>
  <si>
    <t>Mf0010600053206.000</t>
    <phoneticPr fontId="1"/>
  </si>
  <si>
    <t>自動血球計数装置ベックマンコールター　全自動細胞解析装置　Cytomics FC</t>
    <phoneticPr fontId="1"/>
  </si>
  <si>
    <t>Mf0010600053207.000</t>
    <phoneticPr fontId="1"/>
  </si>
  <si>
    <t>顕微分光光度計カールツァイス　高分解能落射型紫外線顕微　Axio Imager</t>
    <phoneticPr fontId="1"/>
  </si>
  <si>
    <t>Mf0010600053208.000</t>
    <phoneticPr fontId="1"/>
  </si>
  <si>
    <t>レシオイメージングシステムニコン　倒立顕微鏡　Ti-Eセット,　ローパー　デジタ</t>
    <phoneticPr fontId="1"/>
  </si>
  <si>
    <t>Mf0010600053209.000</t>
    <phoneticPr fontId="1"/>
  </si>
  <si>
    <t>タンパク質発現解析システムバイオラッド 自動スポットカッティング装置　EX Qu</t>
    <phoneticPr fontId="1"/>
  </si>
  <si>
    <t>Mf0010600053210.000</t>
    <phoneticPr fontId="1"/>
  </si>
  <si>
    <t>ＨＰＬＣ／アミノ酸分析システム島津製作所　LC-20AB　外</t>
    <phoneticPr fontId="1"/>
  </si>
  <si>
    <t>島津製作所　LC-20AB　外</t>
    <phoneticPr fontId="1"/>
  </si>
  <si>
    <t>Mf0010600054848.000</t>
    <phoneticPr fontId="1"/>
  </si>
  <si>
    <t>バーチャルスライド作成装置（細胞検査士養成支援システム）クラーロ　TOCO TC</t>
    <phoneticPr fontId="1"/>
  </si>
  <si>
    <t>Mf0010600055551.000</t>
    <phoneticPr fontId="1"/>
  </si>
  <si>
    <t>液状細胞診ThinPrepシステム標本作製機（細胞検査士養成支援システム）Hol</t>
    <phoneticPr fontId="1"/>
  </si>
  <si>
    <t>Hologic　ThinPrep2000プロセッサー</t>
    <phoneticPr fontId="1"/>
  </si>
  <si>
    <t>Mf0010600055551.070</t>
    <phoneticPr fontId="1"/>
  </si>
  <si>
    <t>自動免疫染色装置ﾍﾞﾝﾀﾅﾒﾃﾞｨｶﾙ　ﾍﾞﾝﾀﾅXTｼｽﾃﾑ　ﾃﾞｨｽｶﾊﾞﾘ</t>
    <phoneticPr fontId="1"/>
  </si>
  <si>
    <t>Mf0010600055566.000</t>
    <phoneticPr fontId="1"/>
  </si>
  <si>
    <t>呼吸代謝計測装置メータマックス３Ｂコールテックス社</t>
    <phoneticPr fontId="1"/>
  </si>
  <si>
    <t>コールテックス社</t>
    <phoneticPr fontId="1"/>
  </si>
  <si>
    <t>Mf0010600056191.010</t>
    <phoneticPr fontId="1"/>
  </si>
  <si>
    <t>Ｘ線照射システム日立製作所　ＭＢＲ－１５２０Ｒ－３</t>
    <phoneticPr fontId="1"/>
  </si>
  <si>
    <t>Mf0010600056192.000</t>
    <phoneticPr fontId="1"/>
  </si>
  <si>
    <t>マルチイメージングシステムバイオラッド　ＰｈａｒｏｓＦＸシステム</t>
    <phoneticPr fontId="1"/>
  </si>
  <si>
    <t>バイオラッド　ＰｈａｒｏｓＦＸシステム</t>
    <phoneticPr fontId="1"/>
  </si>
  <si>
    <t>Mf0010600056195.030</t>
    <phoneticPr fontId="1"/>
  </si>
  <si>
    <t>全自動磁気細胞分離装置ミルテニーバイオテク　autoMACS</t>
    <phoneticPr fontId="1"/>
  </si>
  <si>
    <t>Mf0010600056216.000</t>
    <phoneticPr fontId="1"/>
  </si>
  <si>
    <t>運動行動モニター装置（運動行動生体反応システム）Mega　バイオモニター　ME-</t>
    <phoneticPr fontId="1"/>
  </si>
  <si>
    <t>Mega　バイオモニター　ME-6000T16</t>
    <phoneticPr fontId="1"/>
  </si>
  <si>
    <t>Mf0010600056217.030</t>
    <phoneticPr fontId="1"/>
  </si>
  <si>
    <t>多用途筋機能評価運動装置(筋機能解析ｼｽﾃﾑ)バイオデックス　システム4　BDX</t>
    <phoneticPr fontId="1"/>
  </si>
  <si>
    <t>Mf0010600056222.000</t>
    <phoneticPr fontId="1"/>
  </si>
  <si>
    <t>筋機能記録解析動装置(筋機能解析ｼｽﾃﾑ)Mega　ﾉｰﾄﾌﾞｯｸｱﾅﾗｲｻﾞｼ</t>
    <phoneticPr fontId="1"/>
  </si>
  <si>
    <t>Mega　ﾉｰﾄﾌﾞｯｸｱﾅﾗｲｻﾞｼｽﾃﾑ　MF-1020NT　外</t>
    <phoneticPr fontId="1"/>
  </si>
  <si>
    <t>Mf0010600056222.010</t>
    <phoneticPr fontId="1"/>
  </si>
  <si>
    <t>3次元動作解析装置Motion Analysis社製 MAC 3D EagleD</t>
    <phoneticPr fontId="1"/>
  </si>
  <si>
    <t>Mf0010600061200.000</t>
    <phoneticPr fontId="1"/>
  </si>
  <si>
    <t>X線テレビ装置㈱島津製作所製　Cvision PLUS</t>
    <phoneticPr fontId="1"/>
  </si>
  <si>
    <t>㈱島津製作所製　Cvision PLUS</t>
    <phoneticPr fontId="1"/>
  </si>
  <si>
    <t>Mf0010600061584.000</t>
    <phoneticPr fontId="1"/>
  </si>
  <si>
    <t>筋・心電計送信機ｷｯｾｲｺﾑﾃｯｸ製　MQ16　送信機+収録ｿﾌﾄｳｪｱ+ﾉｰﾄ</t>
    <phoneticPr fontId="1"/>
  </si>
  <si>
    <t>Mf0010600061648.000</t>
    <phoneticPr fontId="1"/>
  </si>
  <si>
    <t>被ばく医療解析システム　質量分析システム米国AB SCIEX社製 Triple</t>
    <phoneticPr fontId="1"/>
  </si>
  <si>
    <t>米国AB SCIEX社製 Triple TOFTM5600 System+Souce and Int</t>
    <phoneticPr fontId="1"/>
  </si>
  <si>
    <t>Mf0010600061651.000</t>
    <phoneticPr fontId="1"/>
  </si>
  <si>
    <t>被ばく医療解析システム　質量分析システムKYA製　NanoLC　DiNa2ASH</t>
    <phoneticPr fontId="1"/>
  </si>
  <si>
    <t>Mf0010600061651.030</t>
    <phoneticPr fontId="1"/>
  </si>
  <si>
    <t>被ばく医療解析分離システム</t>
    <phoneticPr fontId="1"/>
  </si>
  <si>
    <t>米国ﾍﾞｸﾄﾝ・ﾃﾞｨｯｷﾝｿﾝ社製 BD FACSAria Special Order</t>
    <phoneticPr fontId="1"/>
  </si>
  <si>
    <t>Mf1100000000623.000</t>
    <phoneticPr fontId="1"/>
  </si>
  <si>
    <t>ディスカッション顕微鏡システム（顕微鏡デジタルシステム）</t>
    <phoneticPr fontId="1"/>
  </si>
  <si>
    <t>Mf1100000001372.003</t>
    <phoneticPr fontId="1"/>
  </si>
  <si>
    <t>固定型3次元動作解析システム</t>
    <phoneticPr fontId="1"/>
  </si>
  <si>
    <t>Vicon社製 ViconMotionｼｽﾃﾑ 3次元動作解析ｼｽﾃﾑ+Vicon Polygon+VISUAL 3D combopack+ﾃﾞｰﾀ処理装置 VPS</t>
    <phoneticPr fontId="1"/>
  </si>
  <si>
    <t>Mf1100000001924.000</t>
    <phoneticPr fontId="1"/>
  </si>
  <si>
    <t>Mf1100000001924.001</t>
    <phoneticPr fontId="1"/>
  </si>
  <si>
    <t>健康科学教育システム</t>
    <phoneticPr fontId="1"/>
  </si>
  <si>
    <t>アオバサイエンス製</t>
    <phoneticPr fontId="1"/>
  </si>
  <si>
    <t>Mc1100000000001.000</t>
    <phoneticPr fontId="1"/>
  </si>
  <si>
    <t>薄膜形成・ナノスケール評価システム</t>
    <phoneticPr fontId="1"/>
  </si>
  <si>
    <t>Mf0010600028967.000</t>
    <phoneticPr fontId="1"/>
  </si>
  <si>
    <t>（独）エッテンマイヤー社製　３Ｄ－ＥＳＰＩ</t>
    <phoneticPr fontId="1"/>
  </si>
  <si>
    <t>Mf0010600029062.000</t>
    <phoneticPr fontId="1"/>
  </si>
  <si>
    <t>走査型電子顕微鏡　日立　Ｓ－３０００Ｈ</t>
    <phoneticPr fontId="1"/>
  </si>
  <si>
    <t>Mf0010600029063.000</t>
    <phoneticPr fontId="1"/>
  </si>
  <si>
    <t>（米）インストロン社製　４４００Ｈ型</t>
    <phoneticPr fontId="1"/>
  </si>
  <si>
    <t>Thermal Video System</t>
    <phoneticPr fontId="1"/>
  </si>
  <si>
    <t>Mf0010600029153.000</t>
    <phoneticPr fontId="1"/>
  </si>
  <si>
    <t>微小表面材料特性評価システムMZT-521　ミツトヨ製</t>
    <phoneticPr fontId="1"/>
  </si>
  <si>
    <t>Mf0010600048895.000</t>
    <phoneticPr fontId="1"/>
  </si>
  <si>
    <t>ＣＶＤ形ＥＣＲプラズマ付着自動化装置ＥＣＲ源、ロードロック室、加熱試料台</t>
    <phoneticPr fontId="1"/>
  </si>
  <si>
    <t>ＥＣＲ源、ロードロック室、加熱試料台</t>
    <phoneticPr fontId="1"/>
  </si>
  <si>
    <t>Mf0010600050183.000</t>
    <phoneticPr fontId="1"/>
  </si>
  <si>
    <t>分光エリプソメータ日本分光M-550</t>
    <phoneticPr fontId="1"/>
  </si>
  <si>
    <t>Mf0010600050916.000</t>
    <phoneticPr fontId="1"/>
  </si>
  <si>
    <t>小型放電プラズマ焼結装置SPSシンテックス㈱製　SPS-515H</t>
    <phoneticPr fontId="1"/>
  </si>
  <si>
    <t>SPSシンテックス㈱製　SPS-515H</t>
    <phoneticPr fontId="1"/>
  </si>
  <si>
    <t>Mf0010600051092.000</t>
    <phoneticPr fontId="1"/>
  </si>
  <si>
    <t>走査型プローブ顕微鏡装置</t>
    <phoneticPr fontId="1"/>
  </si>
  <si>
    <t>Mf0010600054959.000</t>
    <phoneticPr fontId="1"/>
  </si>
  <si>
    <t>走査型プローブ顕微鏡システム　一式</t>
    <phoneticPr fontId="1"/>
  </si>
  <si>
    <t>Mf0010600055571.000</t>
    <phoneticPr fontId="1"/>
  </si>
  <si>
    <t>電気化学アナライザー</t>
    <phoneticPr fontId="1"/>
  </si>
  <si>
    <t>Mf0010600055731.000</t>
    <phoneticPr fontId="1"/>
  </si>
  <si>
    <t>３次元微細形状計測レーザ顕微鏡システム</t>
    <phoneticPr fontId="1"/>
  </si>
  <si>
    <t>Mf0010600056229.000</t>
    <phoneticPr fontId="1"/>
  </si>
  <si>
    <t>物質構造解析システム日本電子　JMS-Q1000GCMK2</t>
    <phoneticPr fontId="1"/>
  </si>
  <si>
    <t>Mf0010600056681.000</t>
    <phoneticPr fontId="1"/>
  </si>
  <si>
    <t>真空蒸着装置本体ULVAC EDX-8C</t>
    <phoneticPr fontId="1"/>
  </si>
  <si>
    <t>ULVAC EDX-8C</t>
    <phoneticPr fontId="1"/>
  </si>
  <si>
    <t>Mf0010600058302.000</t>
    <phoneticPr fontId="1"/>
  </si>
  <si>
    <t>超高移動度半導体薄膜分析評価システムﾏﾙﾁﾌﾟﾛｰﾌﾞ-MXPS-XP真空排気系</t>
    <phoneticPr fontId="1"/>
  </si>
  <si>
    <t>Mf0010600058323.000</t>
    <phoneticPr fontId="1"/>
  </si>
  <si>
    <t>超薄膜スクラッチ試験機レスカ</t>
    <phoneticPr fontId="1"/>
  </si>
  <si>
    <t>レスカ</t>
    <phoneticPr fontId="1"/>
  </si>
  <si>
    <t>Mf0010600058376.000</t>
    <phoneticPr fontId="1"/>
  </si>
  <si>
    <t>リサイクル分取クロマトグラフィー日本分析工業</t>
    <phoneticPr fontId="1"/>
  </si>
  <si>
    <t>Mf0010600058410.000</t>
    <phoneticPr fontId="1"/>
  </si>
  <si>
    <t>グラファイトファーネス原子吸光光度計日立　Z-2710</t>
    <phoneticPr fontId="1"/>
  </si>
  <si>
    <t>日立　Z-2710</t>
    <phoneticPr fontId="1"/>
  </si>
  <si>
    <t>Mf0010600060469.000</t>
    <phoneticPr fontId="1"/>
  </si>
  <si>
    <t>真空蒸着薄膜形成装置SVC-700LEB サンユー電子社製</t>
    <phoneticPr fontId="1"/>
  </si>
  <si>
    <t>Mf0010600061663.000</t>
    <phoneticPr fontId="1"/>
  </si>
  <si>
    <t>フーリエ変換赤外分光々度計</t>
    <phoneticPr fontId="1"/>
  </si>
  <si>
    <t>FT/IR-4100ST</t>
    <phoneticPr fontId="1"/>
  </si>
  <si>
    <t>Mf1100000000009.000</t>
    <phoneticPr fontId="1"/>
  </si>
  <si>
    <t>キャピラリー電気泳動装置</t>
    <phoneticPr fontId="1"/>
  </si>
  <si>
    <t>Mf1100000000016.000</t>
    <phoneticPr fontId="1"/>
  </si>
  <si>
    <t>グローブボックスシステム　一式</t>
    <phoneticPr fontId="1"/>
  </si>
  <si>
    <t>Mf1100000001373.000</t>
    <phoneticPr fontId="1"/>
  </si>
  <si>
    <t>ガスクロマトグラフ</t>
    <phoneticPr fontId="1"/>
  </si>
  <si>
    <t>Mf1100000001605.000</t>
    <phoneticPr fontId="1"/>
  </si>
  <si>
    <t>ハプティックロボット装置</t>
    <phoneticPr fontId="1"/>
  </si>
  <si>
    <t>Mf1100000001714.000</t>
    <phoneticPr fontId="1"/>
  </si>
  <si>
    <t>紫外可視分光光度計</t>
    <phoneticPr fontId="1"/>
  </si>
  <si>
    <t>島津製作所 UV-1800</t>
    <phoneticPr fontId="1"/>
  </si>
  <si>
    <t>Mf1100000001775.000</t>
    <phoneticPr fontId="1"/>
  </si>
  <si>
    <t>動的光散乱光度計</t>
    <phoneticPr fontId="1"/>
  </si>
  <si>
    <t>Mf1100000001875.000</t>
    <phoneticPr fontId="1"/>
  </si>
  <si>
    <t>グローブボックスシステム</t>
    <phoneticPr fontId="1"/>
  </si>
  <si>
    <t>UNILAB(1200/780)</t>
    <phoneticPr fontId="1"/>
  </si>
  <si>
    <t>Mf1200000001134.000</t>
    <phoneticPr fontId="1"/>
  </si>
  <si>
    <t>汎用普通旋盤</t>
    <phoneticPr fontId="1"/>
  </si>
  <si>
    <t>Mf1200000001192.000</t>
    <phoneticPr fontId="1"/>
  </si>
  <si>
    <t>タレット型立フライス盤装置</t>
    <phoneticPr fontId="1"/>
  </si>
  <si>
    <t>静岡鐵鋼所 VHR-SD</t>
    <phoneticPr fontId="1"/>
  </si>
  <si>
    <t>Mf1200000001194.000</t>
    <phoneticPr fontId="1"/>
  </si>
  <si>
    <t>ﾘｻｲｸﾙ分取ｸﾛﾏﾄｸﾞﾗﾌｨｰ</t>
    <phoneticPr fontId="1"/>
  </si>
  <si>
    <t>Mf1200000002231.000</t>
    <phoneticPr fontId="1"/>
  </si>
  <si>
    <t>自動車用リアルタイムシミュレータ</t>
    <phoneticPr fontId="1"/>
  </si>
  <si>
    <t>Mf1200000002733.000</t>
    <phoneticPr fontId="1"/>
  </si>
  <si>
    <t>反応性ｲｵﾝｴｯﾁﾝｸﾞ装置</t>
    <phoneticPr fontId="1"/>
  </si>
  <si>
    <t>Mf1200000002858.000</t>
    <phoneticPr fontId="1"/>
  </si>
  <si>
    <t>フェムト秒レーザー</t>
    <phoneticPr fontId="1"/>
  </si>
  <si>
    <t>Flint4/50ｎJ</t>
    <phoneticPr fontId="1"/>
  </si>
  <si>
    <t>Mf1300000000837.000</t>
    <phoneticPr fontId="1"/>
  </si>
  <si>
    <t>シングル四重極型質量分析計</t>
    <phoneticPr fontId="1"/>
  </si>
  <si>
    <t>Mf1300000001062.000</t>
    <phoneticPr fontId="1"/>
  </si>
  <si>
    <t>光電子顕微鏡</t>
    <phoneticPr fontId="1"/>
  </si>
  <si>
    <t>Elmitec社製 PEEMSPECTOR</t>
    <phoneticPr fontId="1"/>
  </si>
  <si>
    <t>Mf1300000002332.000</t>
    <phoneticPr fontId="1"/>
  </si>
  <si>
    <t>局地観測用気象レーダー</t>
    <phoneticPr fontId="1"/>
  </si>
  <si>
    <t>Mf1300000002734.000</t>
    <phoneticPr fontId="1"/>
  </si>
  <si>
    <t>ラマン顕微鏡</t>
    <phoneticPr fontId="1"/>
  </si>
  <si>
    <t>Mf1500000001998.000</t>
    <phoneticPr fontId="1"/>
  </si>
  <si>
    <t>量子効率・I-V測定ｼｽﾃﾑ</t>
    <phoneticPr fontId="1"/>
  </si>
  <si>
    <t>Mf1500000002003.000</t>
    <phoneticPr fontId="1"/>
  </si>
  <si>
    <t>自然ｴﾈﾙｷﾞｰ変換評価用分析ｼｽﾃﾑ一式（熱分解分析ｼｽﾃﾑ）</t>
    <phoneticPr fontId="1"/>
  </si>
  <si>
    <t>Mf1500000002079.000</t>
    <phoneticPr fontId="1"/>
  </si>
  <si>
    <t>自然ｴﾈﾙｷﾞｰ変換評価用分析ｼｽﾃﾑ一式（液体ｸﾛﾏﾄｸﾞﾗﾌ装置）</t>
    <phoneticPr fontId="1"/>
  </si>
  <si>
    <t>Mf1500000002079.001</t>
    <phoneticPr fontId="1"/>
  </si>
  <si>
    <t>ゼータ電位・粒径・分子量測定システム</t>
    <phoneticPr fontId="1"/>
  </si>
  <si>
    <t>ELSZ-2000ZSAO</t>
    <phoneticPr fontId="1"/>
  </si>
  <si>
    <t>Mf1600000000468.000</t>
    <phoneticPr fontId="1"/>
  </si>
  <si>
    <t>自動サンプリングガスクロマトグラフ装置</t>
    <phoneticPr fontId="1"/>
  </si>
  <si>
    <t>Mf1600000000614.000</t>
    <phoneticPr fontId="1"/>
  </si>
  <si>
    <t>Mf1800000000429.000</t>
    <phoneticPr fontId="1"/>
  </si>
  <si>
    <t>Mf1800000000764.000</t>
    <phoneticPr fontId="1"/>
  </si>
  <si>
    <t>GPC</t>
    <phoneticPr fontId="1"/>
  </si>
  <si>
    <t>マルチチャンネルポテンショスタット/ガルバノスタット</t>
    <phoneticPr fontId="1"/>
  </si>
  <si>
    <t>Mf1900000000650.000</t>
    <phoneticPr fontId="1"/>
  </si>
  <si>
    <t>クロマトグラフ装置</t>
    <phoneticPr fontId="1"/>
  </si>
  <si>
    <t>島津　GCMS-QP2010mc</t>
    <phoneticPr fontId="1"/>
  </si>
  <si>
    <t>Mf0010600029059.000</t>
    <phoneticPr fontId="1"/>
  </si>
  <si>
    <t>ＬＩ-６４００</t>
    <phoneticPr fontId="1"/>
  </si>
  <si>
    <t>Mf0010600029152.000</t>
    <phoneticPr fontId="1"/>
  </si>
  <si>
    <t>紫外・可視・近赤外線分光光度計SolidSpec-3700　パソコン等を含む</t>
    <phoneticPr fontId="1"/>
  </si>
  <si>
    <t>Mf0010600047575.000</t>
    <phoneticPr fontId="1"/>
  </si>
  <si>
    <t>デジタルマイクロスコープハイロックス社　KH-3000VD-LCD-S</t>
    <phoneticPr fontId="1"/>
  </si>
  <si>
    <t>ハイロックス社　KH-3000VD-LCD-S</t>
    <phoneticPr fontId="1"/>
  </si>
  <si>
    <t>Mf0010600048703.000</t>
    <phoneticPr fontId="1"/>
  </si>
  <si>
    <t>蛍光顕微鏡画像撮影解析システムｵﾘﾝﾊﾟｽBX61/DP71　ﾓﾚｷｭﾗｰﾃﾞﾊ</t>
    <phoneticPr fontId="1"/>
  </si>
  <si>
    <t>Mf0010600050634.000</t>
    <phoneticPr fontId="1"/>
  </si>
  <si>
    <t>日立 L-8900FF</t>
    <phoneticPr fontId="1"/>
  </si>
  <si>
    <t>多連型微生物培養装置バイオット　BMJ-P型</t>
    <phoneticPr fontId="1"/>
  </si>
  <si>
    <t>Mf0010600053458.000</t>
    <phoneticPr fontId="1"/>
  </si>
  <si>
    <t>固定発酵装置バイオット　BKK型</t>
    <phoneticPr fontId="1"/>
  </si>
  <si>
    <t>バイオット　BKK型</t>
    <phoneticPr fontId="1"/>
  </si>
  <si>
    <t>Mf0010600053463.000</t>
    <phoneticPr fontId="1"/>
  </si>
  <si>
    <t>高速液体クロマトグラフシステムアジレント　G1354A/010/500G</t>
    <phoneticPr fontId="1"/>
  </si>
  <si>
    <t>Mf0010600053479.000</t>
    <phoneticPr fontId="1"/>
  </si>
  <si>
    <t>キャピラリー電気泳動システムアジレント　G1602BA</t>
    <phoneticPr fontId="1"/>
  </si>
  <si>
    <t>アジレント　G1602BA</t>
    <phoneticPr fontId="1"/>
  </si>
  <si>
    <t>Mf0010600053480.000</t>
    <phoneticPr fontId="1"/>
  </si>
  <si>
    <t>携帯型ﾘﾓｰﾄｾﾝｼﾝｸﾞ分光反射計測ｼｽﾃﾑ</t>
    <phoneticPr fontId="1"/>
  </si>
  <si>
    <t>Mf0010600054825.000</t>
    <phoneticPr fontId="1"/>
  </si>
  <si>
    <t>顕微鏡画像撮影解析システム</t>
    <phoneticPr fontId="1"/>
  </si>
  <si>
    <t>Mf0010600054910.000</t>
    <phoneticPr fontId="1"/>
  </si>
  <si>
    <t>全自動元素分析装置エレメンタール　varioELcube</t>
    <phoneticPr fontId="1"/>
  </si>
  <si>
    <t>Mf0010600055093.000</t>
    <phoneticPr fontId="1"/>
  </si>
  <si>
    <t>プロテインシーケンサシステム島津　PPSQ-31A</t>
    <phoneticPr fontId="1"/>
  </si>
  <si>
    <t>島津　PPSQ-31A</t>
    <phoneticPr fontId="1"/>
  </si>
  <si>
    <t>Mf0010600055099.000</t>
    <phoneticPr fontId="1"/>
  </si>
  <si>
    <t>DNAアナライザーシステムLI-COR　4300S</t>
    <phoneticPr fontId="1"/>
  </si>
  <si>
    <t>Mf0010600055123.000</t>
    <phoneticPr fontId="1"/>
  </si>
  <si>
    <t>3500ジェネティックアナライザアプライドバイオシステムズ3500-SF-AD</t>
    <phoneticPr fontId="1"/>
  </si>
  <si>
    <t>アプライドバイオシステムズ3500-SF-AD</t>
    <phoneticPr fontId="1"/>
  </si>
  <si>
    <t>Mf0010600055569.000</t>
    <phoneticPr fontId="1"/>
  </si>
  <si>
    <t>小型真空凍結凍結乾燥機</t>
    <phoneticPr fontId="1"/>
  </si>
  <si>
    <t>Mf0010600058559.000</t>
    <phoneticPr fontId="1"/>
  </si>
  <si>
    <t>セルソーター　FacsAriaⅡ</t>
    <phoneticPr fontId="1"/>
  </si>
  <si>
    <t>Mf1200000000160.000</t>
    <phoneticPr fontId="1"/>
  </si>
  <si>
    <t>光合成蒸散測定装置</t>
    <phoneticPr fontId="1"/>
  </si>
  <si>
    <t>Mf1200000000747.000</t>
    <phoneticPr fontId="1"/>
  </si>
  <si>
    <t>可搬式電子顕微鏡</t>
    <phoneticPr fontId="1"/>
  </si>
  <si>
    <t>走査型電子顕微鏡１式、制御用コンピュータ１式</t>
    <phoneticPr fontId="1"/>
  </si>
  <si>
    <t>Mf1300000001176.000</t>
    <phoneticPr fontId="1"/>
  </si>
  <si>
    <t>森林微気象総合観測システム</t>
    <phoneticPr fontId="1"/>
  </si>
  <si>
    <t>Mf1300000001177.000</t>
    <phoneticPr fontId="1"/>
  </si>
  <si>
    <t>食品成分分析ｼｽﾃﾑ（四重極･飛行時間型質量分析装置）</t>
    <phoneticPr fontId="1"/>
  </si>
  <si>
    <t>高性能液体クロマトグラフ</t>
    <phoneticPr fontId="1"/>
  </si>
  <si>
    <t>Mf1500000002006.006</t>
    <phoneticPr fontId="1"/>
  </si>
  <si>
    <t>ﾏﾙﾁﾓｰﾄﾞﾏｲｸﾛﾌﾟﾚｰﾄﾘｰﾀﾞｰ</t>
    <phoneticPr fontId="1"/>
  </si>
  <si>
    <t>Mf1500000002072.000</t>
    <phoneticPr fontId="1"/>
  </si>
  <si>
    <t>顕微鏡タイムラプスシステム</t>
    <phoneticPr fontId="1"/>
  </si>
  <si>
    <t>オリンパスIX83、培養装置一式</t>
    <rPh sb="10" eb="12">
      <t>バイヨ</t>
    </rPh>
    <rPh sb="12" eb="14">
      <t>ソウt</t>
    </rPh>
    <rPh sb="14" eb="16">
      <t>イッシk</t>
    </rPh>
    <phoneticPr fontId="1"/>
  </si>
  <si>
    <t>Mf1700000000613.000</t>
    <phoneticPr fontId="1"/>
  </si>
  <si>
    <t>フローサイトメーター</t>
    <phoneticPr fontId="1"/>
  </si>
  <si>
    <t>Mf1800000000286.000</t>
    <phoneticPr fontId="1"/>
  </si>
  <si>
    <t>高機能高速冷却遠心機</t>
    <phoneticPr fontId="1"/>
  </si>
  <si>
    <t>工機ホールディングス　CP80NX</t>
    <phoneticPr fontId="1"/>
  </si>
  <si>
    <t>Mf1800000001357.000</t>
    <phoneticPr fontId="1"/>
  </si>
  <si>
    <t>Mf0010600056196.000</t>
    <phoneticPr fontId="1"/>
  </si>
  <si>
    <t>分裂期細胞検索ソフトウェアカールツァイス　Msearch-SP</t>
    <phoneticPr fontId="1"/>
  </si>
  <si>
    <t>カールツァイス　Msearch-SP</t>
    <phoneticPr fontId="1"/>
  </si>
  <si>
    <t>Mf0010600056196.020</t>
    <phoneticPr fontId="1"/>
  </si>
  <si>
    <t>被ばく細胞解析システムカールツァイス</t>
    <phoneticPr fontId="1"/>
  </si>
  <si>
    <t>Mf0010600056196.030</t>
    <phoneticPr fontId="1"/>
  </si>
  <si>
    <t>細胞自動検索制御システムカールツァイス　AutoCapt-8stage</t>
    <phoneticPr fontId="1"/>
  </si>
  <si>
    <t>カールツァイス　AutoCapt-8stage</t>
    <phoneticPr fontId="1"/>
  </si>
  <si>
    <t>Mf0010600056196.040</t>
    <phoneticPr fontId="1"/>
  </si>
  <si>
    <t>Ikarosサイトライセンス（放射線生物影響評価システム）</t>
    <phoneticPr fontId="1"/>
  </si>
  <si>
    <t>Mf0010600056196.041</t>
    <phoneticPr fontId="1"/>
  </si>
  <si>
    <t>ハイエンド電動型正立顕微鏡ｶｰﾙﾂｧｲｽﾏｲｸﾛｲﾒｰｼﾞﾝｸﾞ㈱</t>
    <phoneticPr fontId="1"/>
  </si>
  <si>
    <t>ｶｰﾙﾂｧｲｽﾏｲｸﾛｲﾒｰｼﾞﾝｸﾞ㈱</t>
    <phoneticPr fontId="1"/>
  </si>
  <si>
    <t>Mf0010600056941.000</t>
    <phoneticPr fontId="1"/>
  </si>
  <si>
    <t>メタフェーズ標本作製装置用P4バーコード作成プリンタ</t>
    <phoneticPr fontId="1"/>
  </si>
  <si>
    <t>Mf0010600057724.000</t>
    <phoneticPr fontId="1"/>
  </si>
  <si>
    <t>染色体メタフェーズ標本作製装置㈱エーディーエステック　HANABI　P-Ⅳ</t>
    <phoneticPr fontId="1"/>
  </si>
  <si>
    <t>㈱エーディーエステック　HANABI　P-Ⅳ</t>
    <phoneticPr fontId="1"/>
  </si>
  <si>
    <t>Mf0010600057738.000</t>
    <phoneticPr fontId="1"/>
  </si>
  <si>
    <t>バイオハザード対策キャビネット三洋電機　MHE-131A</t>
    <phoneticPr fontId="1"/>
  </si>
  <si>
    <t>Mf0010600060713.000</t>
    <phoneticPr fontId="1"/>
  </si>
  <si>
    <t>久保田　6200型+SF-5004ﾛｰﾀ+15MLｺﾆｶﾙ管ﾗｯｸ</t>
    <phoneticPr fontId="1"/>
  </si>
  <si>
    <t>Mf0010600061634.000</t>
    <phoneticPr fontId="1"/>
  </si>
  <si>
    <t>メトラー天秤ヤマト　XP205</t>
    <phoneticPr fontId="1"/>
  </si>
  <si>
    <t>Mf0010600061635.000</t>
    <phoneticPr fontId="1"/>
  </si>
  <si>
    <t>カウンテス自動セルカウンターINV</t>
    <phoneticPr fontId="1"/>
  </si>
  <si>
    <t>INV</t>
    <phoneticPr fontId="1"/>
  </si>
  <si>
    <t>Mf0010600061636.000</t>
    <phoneticPr fontId="1"/>
  </si>
  <si>
    <t>オシロスコープイワキ　GDS-2104</t>
    <phoneticPr fontId="1"/>
  </si>
  <si>
    <t>Mf0010600062206.000</t>
    <phoneticPr fontId="1"/>
  </si>
  <si>
    <t>マッフル炉ヤマト科学　FP-410</t>
    <phoneticPr fontId="1"/>
  </si>
  <si>
    <t>ヤマト科学　FP-410</t>
    <phoneticPr fontId="1"/>
  </si>
  <si>
    <t>Mf0010600062207.000</t>
    <phoneticPr fontId="1"/>
  </si>
  <si>
    <t>ニューダストアウトドライｱｽﾞﾜﾝ AG-WDN+GCD-136X</t>
    <phoneticPr fontId="1"/>
  </si>
  <si>
    <t>Mf0010600062208.000</t>
    <phoneticPr fontId="1"/>
  </si>
  <si>
    <t>恒温乾燥機</t>
    <phoneticPr fontId="1"/>
  </si>
  <si>
    <t>Mf1100000000320.000</t>
    <phoneticPr fontId="1"/>
  </si>
  <si>
    <t>薬用冷蔵ショーケース</t>
    <phoneticPr fontId="1"/>
  </si>
  <si>
    <t>Mf1100000000321.000</t>
    <phoneticPr fontId="1"/>
  </si>
  <si>
    <t>超純水・純水製造システム</t>
    <phoneticPr fontId="1"/>
  </si>
  <si>
    <t>日本ﾐﾘﾎﾟｱ　Milli-Q integral3</t>
    <phoneticPr fontId="1"/>
  </si>
  <si>
    <t>Mf1100000000326.000</t>
    <phoneticPr fontId="1"/>
  </si>
  <si>
    <t>ラドン計数装置システム</t>
    <phoneticPr fontId="1"/>
  </si>
  <si>
    <t>Mf1100000000977.000</t>
    <phoneticPr fontId="1"/>
  </si>
  <si>
    <t>エクマンバージ採泥器</t>
    <phoneticPr fontId="1"/>
  </si>
  <si>
    <t>宮元理研</t>
    <phoneticPr fontId="1"/>
  </si>
  <si>
    <t>Mf1100000000978.000</t>
    <phoneticPr fontId="1"/>
  </si>
  <si>
    <t>Nal(TI)シンチレーションサーベイメータ</t>
    <phoneticPr fontId="1"/>
  </si>
  <si>
    <t>Mf1100000001457.000</t>
    <phoneticPr fontId="1"/>
  </si>
  <si>
    <t>GMサーベイメータ</t>
    <phoneticPr fontId="1"/>
  </si>
  <si>
    <t>米国Ludlum社製　Model3+Model44-9</t>
    <phoneticPr fontId="1"/>
  </si>
  <si>
    <t>Mf1100000001458.000</t>
    <phoneticPr fontId="1"/>
  </si>
  <si>
    <t>ZnS(Ag)シンチレーションサーベイメータ</t>
    <phoneticPr fontId="1"/>
  </si>
  <si>
    <t>Mf1100000001459.000</t>
    <phoneticPr fontId="1"/>
  </si>
  <si>
    <t>空間放射線量率・放射濃度測定用ガンマ線スペクトロメータ</t>
    <phoneticPr fontId="1"/>
  </si>
  <si>
    <t>EMFｼﾞｬﾊﾟﾝ(株)製　EMF211型</t>
    <phoneticPr fontId="1"/>
  </si>
  <si>
    <t>Mf1100000001537.000</t>
    <phoneticPr fontId="1"/>
  </si>
  <si>
    <t>クリーンエアユニット</t>
    <phoneticPr fontId="1"/>
  </si>
  <si>
    <t>Mf1100000001696.000</t>
    <phoneticPr fontId="1"/>
  </si>
  <si>
    <t>倒立顕微鏡（Primo Vent）</t>
    <phoneticPr fontId="1"/>
  </si>
  <si>
    <t>ｶｰﾙﾂｧｲｽ　PVB-Ph1</t>
    <phoneticPr fontId="1"/>
  </si>
  <si>
    <t>Mf1100000001702.000</t>
    <phoneticPr fontId="1"/>
  </si>
  <si>
    <t>走査式モビリティパーティクルサイザー[被ばく線量評価システム]</t>
    <phoneticPr fontId="1"/>
  </si>
  <si>
    <t>Mf1200000000181.000</t>
    <phoneticPr fontId="1"/>
  </si>
  <si>
    <t>中和器[被ばく線量評価システム]</t>
    <phoneticPr fontId="1"/>
  </si>
  <si>
    <t>米国TSI社製　SMPS Model3034用Am241</t>
    <phoneticPr fontId="1"/>
  </si>
  <si>
    <t>Mf1200000000181.001</t>
    <phoneticPr fontId="1"/>
  </si>
  <si>
    <t>オプティカルパーティクルサイザー[被ばく線量評価システム]</t>
    <phoneticPr fontId="1"/>
  </si>
  <si>
    <t>Mf1200000000181.002</t>
    <phoneticPr fontId="1"/>
  </si>
  <si>
    <t>AeroTrak ハンドヘルドパーティクルカウンター[被ばく線量評価システム]</t>
    <phoneticPr fontId="1"/>
  </si>
  <si>
    <t>米国TSI社製 Model 9306-V2</t>
    <phoneticPr fontId="1"/>
  </si>
  <si>
    <t>Mf1200000000181.003</t>
    <phoneticPr fontId="1"/>
  </si>
  <si>
    <t>エアロゾルアトマイザー[被ばく線量評価システム]</t>
    <phoneticPr fontId="1"/>
  </si>
  <si>
    <t>Mf1200000000181.004</t>
    <phoneticPr fontId="1"/>
  </si>
  <si>
    <t>1-JET エアロゾルアトマイザー[被ばく線量評価システム]</t>
    <phoneticPr fontId="1"/>
  </si>
  <si>
    <t>米国TSI社製 ATM Model 9302</t>
    <phoneticPr fontId="1"/>
  </si>
  <si>
    <t>Mf1200000000181.005</t>
    <phoneticPr fontId="1"/>
  </si>
  <si>
    <t>6-JET エアロゾルアトマイザー[被ばく線量評価システム]</t>
    <phoneticPr fontId="1"/>
  </si>
  <si>
    <t>Mf1200000000181.006</t>
    <phoneticPr fontId="1"/>
  </si>
  <si>
    <t>振動オリフィスエアロゾル発生器[被ばく線量評価システム]</t>
    <phoneticPr fontId="1"/>
  </si>
  <si>
    <t>米国TSI社製 Model 3450</t>
    <phoneticPr fontId="1"/>
  </si>
  <si>
    <t>Mf1200000000181.007</t>
    <phoneticPr fontId="1"/>
  </si>
  <si>
    <t>ディフュージョンドライヤー[被ばく線量評価システム]</t>
    <phoneticPr fontId="1"/>
  </si>
  <si>
    <t>Mf1200000000181.008</t>
    <phoneticPr fontId="1"/>
  </si>
  <si>
    <t>凝縮粒子発生器[被ばく線量評価システム]</t>
    <phoneticPr fontId="1"/>
  </si>
  <si>
    <t>米国TSI社製 Model 3475</t>
    <phoneticPr fontId="1"/>
  </si>
  <si>
    <t>Mf1200000000181.009</t>
    <phoneticPr fontId="1"/>
  </si>
  <si>
    <t>マイクロ波高温灰化装置[被ばく線量評価システム]</t>
    <phoneticPr fontId="1"/>
  </si>
  <si>
    <t>Mf1200000000181.010</t>
    <phoneticPr fontId="1"/>
  </si>
  <si>
    <t>ケルダール分解器[被ばく線量評価システム]</t>
    <phoneticPr fontId="1"/>
  </si>
  <si>
    <t>ｽｲｽ国ﾋﾞｭｯﾋ社製　K-425(500ml×5本用)</t>
    <phoneticPr fontId="1"/>
  </si>
  <si>
    <t>Mf1200000000181.012</t>
    <phoneticPr fontId="1"/>
  </si>
  <si>
    <t>自動コメットアッセイ解析・mFISH/mBAND解析システム[被ばく線量評価システム]</t>
    <phoneticPr fontId="1"/>
  </si>
  <si>
    <t>Mf1200000000181.014</t>
    <phoneticPr fontId="1"/>
  </si>
  <si>
    <t>正立顕微鏡イメージングシステム[被ばく線量評価システム]</t>
    <phoneticPr fontId="1"/>
  </si>
  <si>
    <t>独国ｶｰﾙﾂｧｲｽ社製 Axio Imager M2 Relosys</t>
    <phoneticPr fontId="1"/>
  </si>
  <si>
    <t>Mf1200000000181.015</t>
    <phoneticPr fontId="1"/>
  </si>
  <si>
    <t>DICソフトウェアライセンス（放射線生物影響評価システム）</t>
    <phoneticPr fontId="1"/>
  </si>
  <si>
    <t>Mf1200000000181.017</t>
    <phoneticPr fontId="1"/>
  </si>
  <si>
    <t>蛍光スポットカウントシステムソフトウェア（放射線生物影響評価システム）</t>
    <phoneticPr fontId="1"/>
  </si>
  <si>
    <t>独国ｶｰﾙﾂｧｲｽ</t>
    <rPh sb="0" eb="1">
      <t>ドク</t>
    </rPh>
    <phoneticPr fontId="1"/>
  </si>
  <si>
    <t>Mf1200000000181.018</t>
    <phoneticPr fontId="1"/>
  </si>
  <si>
    <t>小核試験ソフトウェアライセンス（放射線生物影響評価システム）</t>
    <phoneticPr fontId="1"/>
  </si>
  <si>
    <t>Mf1200000000181.019</t>
    <phoneticPr fontId="1"/>
  </si>
  <si>
    <t>ﾊﾝｶﾞﾘｰ国Radosys社製 RSB41+ｴｯﾁﾝｸﾞﾕﾆｯﾄ RSB41+α線解析用ｿﾌﾄｳｪｱRSW6+ﾀﾞﾌﾞﾙOS構成 RSO6+中性子線解析用ｿﾌﾄｳｪ</t>
    <phoneticPr fontId="1"/>
  </si>
  <si>
    <t>Mf1200000000504.000</t>
    <phoneticPr fontId="1"/>
  </si>
  <si>
    <t>携帯型ラドンモニタ（放射線測定システム）</t>
    <phoneticPr fontId="1"/>
  </si>
  <si>
    <t>Mf1200000000504.002</t>
    <phoneticPr fontId="1"/>
  </si>
  <si>
    <t>アルファアナリスト（放射線測定システム）</t>
    <phoneticPr fontId="1"/>
  </si>
  <si>
    <t>米国ｷｬﾝﾍﾞﾗ社製 12入力 7200-12+AｼﾘｰｽﾞPIPS検出器 A450-18+Apex-Alphaｿﾌﾄｳｪｱ S775C+ﾃﾞｰﾀ処理装置+真空ﾎﾟﾝﾌﾟ</t>
    <phoneticPr fontId="1"/>
  </si>
  <si>
    <t>Mf1200000000504.004</t>
    <phoneticPr fontId="1"/>
  </si>
  <si>
    <t>アルファスペクトロメータ（アルファ線スペクトロメーター）</t>
    <phoneticPr fontId="1"/>
  </si>
  <si>
    <t>小型純水製造装置</t>
    <phoneticPr fontId="1"/>
  </si>
  <si>
    <t>ｼﾊﾞﾀ ﾋﾟｭｱﾎﾟｰﾄ PP-101</t>
    <phoneticPr fontId="1"/>
  </si>
  <si>
    <t>Mf1200000001431.000</t>
    <phoneticPr fontId="1"/>
  </si>
  <si>
    <t>ローボリウムポンプ</t>
    <phoneticPr fontId="1"/>
  </si>
  <si>
    <t>ガンマ線スペクトロメーター</t>
    <phoneticPr fontId="1"/>
  </si>
  <si>
    <t>EMF　211型空間放射線測定ｼｽﾃﾑ</t>
    <phoneticPr fontId="1"/>
  </si>
  <si>
    <t>Mf1200000001436.000</t>
    <phoneticPr fontId="1"/>
  </si>
  <si>
    <t>送液ポンプ</t>
    <phoneticPr fontId="1"/>
  </si>
  <si>
    <t>Mf1200000001483.000</t>
    <phoneticPr fontId="1"/>
  </si>
  <si>
    <t>Ge半導体検出器</t>
    <phoneticPr fontId="1"/>
  </si>
  <si>
    <t>ｷｬﾝﾍﾞﾗ社製 EGPC100-P15+SB99-30A-TFA+Lynx-F+S502C+定性解析ｿﾌﾄｳｪｱ+定量解析ｿﾌﾄｳｪｱ+ﾃﾞｰﾀ処理装置+737</t>
    <phoneticPr fontId="1"/>
  </si>
  <si>
    <t>Mf1200000001696.000</t>
    <phoneticPr fontId="1"/>
  </si>
  <si>
    <t>デジタルチューブベース</t>
    <phoneticPr fontId="1"/>
  </si>
  <si>
    <t>Mf1200000001704.000</t>
    <phoneticPr fontId="1"/>
  </si>
  <si>
    <t>風速計</t>
    <phoneticPr fontId="1"/>
  </si>
  <si>
    <t>柴田科学　ISA-90N型(ISA-922Nｾｯﾄ)</t>
    <phoneticPr fontId="1"/>
  </si>
  <si>
    <t>Mf1200000001705.000</t>
    <phoneticPr fontId="1"/>
  </si>
  <si>
    <t>5段インパクタサンプラ</t>
    <phoneticPr fontId="1"/>
  </si>
  <si>
    <t>ｱﾄﾞﾊﾞﾝﾃｯｸ東洋　DRV220DB</t>
    <phoneticPr fontId="1"/>
  </si>
  <si>
    <t>Mf1200000002655.000</t>
    <phoneticPr fontId="1"/>
  </si>
  <si>
    <t>ポケットサーベイメータマイレート</t>
    <phoneticPr fontId="1"/>
  </si>
  <si>
    <t>Mf1300000000744.000</t>
    <phoneticPr fontId="1"/>
  </si>
  <si>
    <t>柴田科学　LV-40BR+BU-24B+BC-100B</t>
    <phoneticPr fontId="1"/>
  </si>
  <si>
    <t>DNAマイクロアレイ解析システム（放射線生物影響評価システム）</t>
    <phoneticPr fontId="1"/>
  </si>
  <si>
    <t>Mf1300000001094.000</t>
    <phoneticPr fontId="1"/>
  </si>
  <si>
    <t>小核試験・FISHスポットカウントシステム（放射線生物影響評価システム）</t>
    <phoneticPr fontId="1"/>
  </si>
  <si>
    <t>独国ｶｰﾙﾂｧｲｽ Axio Imager M2 外</t>
    <phoneticPr fontId="1"/>
  </si>
  <si>
    <t>Mf1300000001105.000</t>
    <phoneticPr fontId="1"/>
  </si>
  <si>
    <t>サイトスピン（放射線生物影響評価システム）</t>
    <phoneticPr fontId="1"/>
  </si>
  <si>
    <t>Mf1300000001106.000</t>
    <phoneticPr fontId="1"/>
  </si>
  <si>
    <t>デジタルマイクロスコープ</t>
    <phoneticPr fontId="1"/>
  </si>
  <si>
    <t>朝日光学 MS-200</t>
    <phoneticPr fontId="1"/>
  </si>
  <si>
    <t>Mf1300000001126.000</t>
    <phoneticPr fontId="1"/>
  </si>
  <si>
    <t>高周波誘導結合ﾌﾟﾗｽﾞﾏ質量分析装置（環境影響評価システム）</t>
    <phoneticPr fontId="1"/>
  </si>
  <si>
    <t>Mf1300000001323.000</t>
    <phoneticPr fontId="1"/>
  </si>
  <si>
    <t>低バックグラウンドα/β測定装置（環境影響評価システム）</t>
    <phoneticPr fontId="1"/>
  </si>
  <si>
    <t>米国ｷｬﾝﾍﾞﾗｲﾝﾀﾞｽﾄﾘｰ LB42-PF 外</t>
    <phoneticPr fontId="1"/>
  </si>
  <si>
    <t>Mf1300000001324.000</t>
    <phoneticPr fontId="1"/>
  </si>
  <si>
    <t>ﾏｲｸﾛ波試料前処理装置 START D(50Hz)（環境影響評価システム）</t>
    <phoneticPr fontId="1"/>
  </si>
  <si>
    <t>Mf1300000001325.000</t>
    <phoneticPr fontId="1"/>
  </si>
  <si>
    <t>IR分解器（環境影響評価システム）</t>
    <phoneticPr fontId="1"/>
  </si>
  <si>
    <t>ｽｲｽ国ﾋﾞｭｯﾋ･ﾗﾎﾞﾃｸﾆｸ K-439 外</t>
    <phoneticPr fontId="1"/>
  </si>
  <si>
    <t>Mf1300000001326.000</t>
    <phoneticPr fontId="1"/>
  </si>
  <si>
    <t>可搬型α線測定システム</t>
    <phoneticPr fontId="1"/>
  </si>
  <si>
    <t>Mf1300000001569.000</t>
    <phoneticPr fontId="1"/>
  </si>
  <si>
    <t>ラドン子孫核種モニタ</t>
    <phoneticPr fontId="1"/>
  </si>
  <si>
    <t>加国Pylon Model WLx</t>
    <phoneticPr fontId="1"/>
  </si>
  <si>
    <t>Mf1300000001570.000</t>
    <phoneticPr fontId="1"/>
  </si>
  <si>
    <t>土壌汚染スクリーニングシステム</t>
    <phoneticPr fontId="1"/>
  </si>
  <si>
    <t>Mf1300000001571.000</t>
    <phoneticPr fontId="1"/>
  </si>
  <si>
    <t>電子式低圧インパクタ</t>
    <phoneticPr fontId="1"/>
  </si>
  <si>
    <t>ﾌｨﾝﾗﾝﾄﾞ国DEKATI ELPI+　外</t>
    <phoneticPr fontId="1"/>
  </si>
  <si>
    <t>Mf1300000001572.000</t>
    <phoneticPr fontId="1"/>
  </si>
  <si>
    <t>分級器</t>
    <phoneticPr fontId="1"/>
  </si>
  <si>
    <t>Mf1300000001573.000</t>
    <phoneticPr fontId="1"/>
  </si>
  <si>
    <t>高感度エアロゾルスペクトロメーター</t>
    <phoneticPr fontId="1"/>
  </si>
  <si>
    <t>米国TSI Model 3340</t>
    <phoneticPr fontId="1"/>
  </si>
  <si>
    <t>Mf1300000001574.000</t>
    <phoneticPr fontId="1"/>
  </si>
  <si>
    <t>マイクロオリフィスインパクタ</t>
    <phoneticPr fontId="1"/>
  </si>
  <si>
    <t>Mf1300000001575.000</t>
    <phoneticPr fontId="1"/>
  </si>
  <si>
    <t>ナノサンプラ</t>
    <phoneticPr fontId="1"/>
  </si>
  <si>
    <t>日本ｶﾉﾏｯｸｽ 3180-00　外</t>
    <phoneticPr fontId="1"/>
  </si>
  <si>
    <t>Mf1300000001576.000</t>
    <phoneticPr fontId="1"/>
  </si>
  <si>
    <t>半導体検出器（GEM型）</t>
    <phoneticPr fontId="1"/>
  </si>
  <si>
    <t>Mf1300000001622.000</t>
    <phoneticPr fontId="1"/>
  </si>
  <si>
    <t>冷却システム</t>
    <phoneticPr fontId="1"/>
  </si>
  <si>
    <t>米国Advanced～社製 X-COOLER GFG-X-COOL-III-115+ｺｰﾙﾄﾞﾍｯﾄﾞｽﾀﾝﾄﾞ X-COOL-STAND+UPS FW-S10-1.5K</t>
    <phoneticPr fontId="1"/>
  </si>
  <si>
    <t>Mf1300000001623.000</t>
    <phoneticPr fontId="1"/>
  </si>
  <si>
    <t>マルチチャネルアナライザ</t>
    <phoneticPr fontId="1"/>
  </si>
  <si>
    <t>Mf1300000001624.000</t>
    <phoneticPr fontId="1"/>
  </si>
  <si>
    <t>データ処理装置</t>
    <phoneticPr fontId="1"/>
  </si>
  <si>
    <t>米国Advanced～社製 24時間対応ﾊﾟｰｿﾅﾙｺﾝﾋﾟｭｰﾀ+ｶﾞﾝﾏｽﾀｼﾞｵ DS-P600+環境γ線核種分析 DS-P621</t>
    <phoneticPr fontId="1"/>
  </si>
  <si>
    <t>Mf1300000001625.000</t>
    <phoneticPr fontId="1"/>
  </si>
  <si>
    <t>鉛遮蔽体</t>
    <phoneticPr fontId="1"/>
  </si>
  <si>
    <t>Mf1300000001627.000</t>
    <phoneticPr fontId="1"/>
  </si>
  <si>
    <t>レシオビーム分光光度計</t>
    <rPh sb="6" eb="8">
      <t>ブンコウ</t>
    </rPh>
    <rPh sb="8" eb="10">
      <t>コウド</t>
    </rPh>
    <rPh sb="10" eb="11">
      <t>ケイ</t>
    </rPh>
    <phoneticPr fontId="1"/>
  </si>
  <si>
    <t>日立　U-5100</t>
    <rPh sb="0" eb="2">
      <t>ヒタチ</t>
    </rPh>
    <phoneticPr fontId="1"/>
  </si>
  <si>
    <t>Mf1300000001891.000</t>
    <phoneticPr fontId="1"/>
  </si>
  <si>
    <t>ﾏｽﾀｰﾌﾚｯｸｽ送液ﾎﾟﾝﾌﾟ</t>
    <phoneticPr fontId="1"/>
  </si>
  <si>
    <t>Mf1300000002246.000</t>
    <phoneticPr fontId="1"/>
  </si>
  <si>
    <t>卓上遠心機</t>
    <phoneticPr fontId="1"/>
  </si>
  <si>
    <t>ｺｸｻﾝ H-36</t>
    <phoneticPr fontId="1"/>
  </si>
  <si>
    <t>Mf1300000002279.000</t>
    <phoneticPr fontId="1"/>
  </si>
  <si>
    <t>ハンドヘルド</t>
    <phoneticPr fontId="1"/>
  </si>
  <si>
    <t>Mf1400000000628.000</t>
    <phoneticPr fontId="1"/>
  </si>
  <si>
    <t>微量化学組成分析用ICP発光分析システム</t>
    <phoneticPr fontId="1"/>
  </si>
  <si>
    <t>Mf1400000000995.000</t>
    <phoneticPr fontId="1"/>
  </si>
  <si>
    <t>トライアスラーマルチラベルテスター</t>
    <phoneticPr fontId="1"/>
  </si>
  <si>
    <t>Mf1400000001223.000</t>
    <phoneticPr fontId="1"/>
  </si>
  <si>
    <t>スクラバー横置型ドラフトチャンバー</t>
    <phoneticPr fontId="1"/>
  </si>
  <si>
    <t>ﾀﾞﾙﾄﾝ DFV-11SK-80AL1 2800×835×2350mm</t>
    <phoneticPr fontId="1"/>
  </si>
  <si>
    <t>Mf1400000001233.000</t>
    <phoneticPr fontId="1"/>
  </si>
  <si>
    <t>スクラバー背面組込型ドラフトチャンバー</t>
    <phoneticPr fontId="1"/>
  </si>
  <si>
    <t>Mf1400000001234.000</t>
    <phoneticPr fontId="1"/>
  </si>
  <si>
    <t>標準型ドラフトチャンバー 給気拡散ﾕﾆｯﾄ付</t>
    <phoneticPr fontId="1"/>
  </si>
  <si>
    <t>ﾀﾞﾙﾄﾝ DFV-51AM-15AA1 1500×835×2550mm</t>
    <phoneticPr fontId="1"/>
  </si>
  <si>
    <t>高感度・脱溶媒試料導入システム</t>
    <phoneticPr fontId="1"/>
  </si>
  <si>
    <t>Mf1400000001375.000</t>
    <phoneticPr fontId="1"/>
  </si>
  <si>
    <t>分析電子天秤</t>
    <phoneticPr fontId="1"/>
  </si>
  <si>
    <t>ﾒﾄﾗｰ XS205DUV #11140134</t>
    <phoneticPr fontId="1"/>
  </si>
  <si>
    <t>Mf1400000001409.000</t>
    <phoneticPr fontId="1"/>
  </si>
  <si>
    <t>高速冷却遠心機</t>
    <phoneticPr fontId="1"/>
  </si>
  <si>
    <t>Mf1400000001442.000</t>
    <phoneticPr fontId="1"/>
  </si>
  <si>
    <t>冷却トラップ付真空乾燥システム</t>
    <phoneticPr fontId="1"/>
  </si>
  <si>
    <t>東京理化機械 VOS-601SD+冷却ﾄﾗｯﾌﾟ装置 UT-3000L+小型油回転真空ﾎﾟﾝﾌﾟ GLD-201BN</t>
    <phoneticPr fontId="1"/>
  </si>
  <si>
    <t>Mf1400000001663.000</t>
    <phoneticPr fontId="1"/>
  </si>
  <si>
    <t>ニューダストアウトドライ</t>
    <phoneticPr fontId="1"/>
  </si>
  <si>
    <t>Mf1400000001672.000</t>
    <phoneticPr fontId="1"/>
  </si>
  <si>
    <t>携帯型環境ガンマ線測定器</t>
    <phoneticPr fontId="1"/>
  </si>
  <si>
    <t>富士電機 PEGASUS-Pro</t>
    <phoneticPr fontId="1"/>
  </si>
  <si>
    <t>UVクロスリンカー</t>
    <phoneticPr fontId="1"/>
  </si>
  <si>
    <t>Mf1400000001720.000</t>
    <phoneticPr fontId="1"/>
  </si>
  <si>
    <t>ベンチトップUVトランスイルミネーター</t>
    <phoneticPr fontId="1"/>
  </si>
  <si>
    <t>UVP M-15 302mm100V8W</t>
    <phoneticPr fontId="1"/>
  </si>
  <si>
    <t>Mf1400000002163.000</t>
    <phoneticPr fontId="1"/>
  </si>
  <si>
    <t>卓上フライス盤</t>
    <phoneticPr fontId="1"/>
  </si>
  <si>
    <t>Mf1400000002207.000</t>
    <phoneticPr fontId="1"/>
  </si>
  <si>
    <t>分析天秤</t>
    <phoneticPr fontId="1"/>
  </si>
  <si>
    <t>島津 AUX220</t>
    <phoneticPr fontId="1"/>
  </si>
  <si>
    <t>Mf1400000002220.000</t>
    <phoneticPr fontId="1"/>
  </si>
  <si>
    <t>ダイアフラム型ドライ真空ポンプ</t>
    <phoneticPr fontId="1"/>
  </si>
  <si>
    <t>Mf1400000002227.000</t>
    <phoneticPr fontId="1"/>
  </si>
  <si>
    <t>クリーンベンチ</t>
    <phoneticPr fontId="1"/>
  </si>
  <si>
    <t>CT-600UVAD</t>
    <phoneticPr fontId="1"/>
  </si>
  <si>
    <t>Mf1400000002254.000</t>
    <phoneticPr fontId="1"/>
  </si>
  <si>
    <t>Mf1500000000120.000</t>
    <phoneticPr fontId="1"/>
  </si>
  <si>
    <t>定量送液ポンプ</t>
    <phoneticPr fontId="1"/>
  </si>
  <si>
    <t>東京理化 MP-4000</t>
    <phoneticPr fontId="1"/>
  </si>
  <si>
    <t>Mf1500000000209.000</t>
    <phoneticPr fontId="1"/>
  </si>
  <si>
    <t>アルファスペクトロメータ</t>
    <phoneticPr fontId="1"/>
  </si>
  <si>
    <t>Mf1500000000298.000</t>
    <phoneticPr fontId="1"/>
  </si>
  <si>
    <t>マルチポートⅡMCA</t>
    <phoneticPr fontId="1"/>
  </si>
  <si>
    <t>ｷｬﾝﾍﾞﾗ MP2-1U 2入力,USB I/F</t>
    <phoneticPr fontId="1"/>
  </si>
  <si>
    <t>Mf1500000000299.000</t>
    <phoneticPr fontId="1"/>
  </si>
  <si>
    <t>高圧電源</t>
    <phoneticPr fontId="1"/>
  </si>
  <si>
    <t>Mf1500000000310.000</t>
    <phoneticPr fontId="1"/>
  </si>
  <si>
    <t>真空グローブボックス</t>
    <phoneticPr fontId="1"/>
  </si>
  <si>
    <t>ｻﾝﾌﾟﾗﾃｯｸ 1500×600×600mm</t>
    <phoneticPr fontId="1"/>
  </si>
  <si>
    <t>Mf1500000000315.000</t>
    <phoneticPr fontId="1"/>
  </si>
  <si>
    <t>油回転真空ポンプ</t>
    <phoneticPr fontId="1"/>
  </si>
  <si>
    <t>Mf1500000000486.000</t>
    <phoneticPr fontId="1"/>
  </si>
  <si>
    <t>真空チェンバ808</t>
    <phoneticPr fontId="1"/>
  </si>
  <si>
    <t>ｾｲｺｰｲｰｼﾞｰｱﾝﾄﾞｼﾞｰ</t>
    <phoneticPr fontId="1"/>
  </si>
  <si>
    <t>Mf1500000000665.000</t>
    <phoneticPr fontId="1"/>
  </si>
  <si>
    <t>管理機</t>
    <phoneticPr fontId="1"/>
  </si>
  <si>
    <t>Mf1500000000857.000</t>
    <phoneticPr fontId="1"/>
  </si>
  <si>
    <t>ドラフトチャンバー スクラバー横置き型</t>
    <phoneticPr fontId="1"/>
  </si>
  <si>
    <t>ﾀﾞﾙﾄﾝ DFC15-KB18-SA00 750+1800×850×2250mm</t>
    <phoneticPr fontId="1"/>
  </si>
  <si>
    <t>Mf1500000000871.000</t>
    <phoneticPr fontId="1"/>
  </si>
  <si>
    <t>過塩素酸白煙除去装置</t>
    <phoneticPr fontId="1"/>
  </si>
  <si>
    <t>Mf1500000000872.000</t>
    <phoneticPr fontId="1"/>
  </si>
  <si>
    <t>プログラム管状電気炉</t>
    <phoneticPr fontId="1"/>
  </si>
  <si>
    <t>ｱｽﾞﾜﾝ TMF-500N</t>
    <phoneticPr fontId="1"/>
  </si>
  <si>
    <t>Mf1500000001298.000</t>
    <phoneticPr fontId="1"/>
  </si>
  <si>
    <t>Mf1500000001666.000</t>
    <phoneticPr fontId="1"/>
  </si>
  <si>
    <t>アルミブロック恒温槽ドライサーモユニット</t>
    <phoneticPr fontId="1"/>
  </si>
  <si>
    <t>ﾀｲﾃｯｸ DTU-2BN</t>
    <phoneticPr fontId="1"/>
  </si>
  <si>
    <t>Mf1500000001683.000</t>
    <phoneticPr fontId="1"/>
  </si>
  <si>
    <t>窒素クリーニングキット</t>
    <rPh sb="0" eb="2">
      <t>チッソ</t>
    </rPh>
    <phoneticPr fontId="1"/>
  </si>
  <si>
    <t>Mf1600000000321.000</t>
    <phoneticPr fontId="1"/>
  </si>
  <si>
    <t>エッチングバス</t>
    <phoneticPr fontId="1"/>
  </si>
  <si>
    <t>ﾌﾟﾛﾃｯｸ mi.am製 TE10D</t>
    <phoneticPr fontId="1"/>
  </si>
  <si>
    <t>Mf1600000000476.000</t>
    <phoneticPr fontId="1"/>
  </si>
  <si>
    <t>ハイボリウムエアサンプラー</t>
    <phoneticPr fontId="1"/>
  </si>
  <si>
    <t>Mf1600000000626.000</t>
    <phoneticPr fontId="1"/>
  </si>
  <si>
    <t>ドライサーモユニット</t>
    <phoneticPr fontId="1"/>
  </si>
  <si>
    <t>ﾀｲﾃｯｸ DTU-2CN</t>
    <phoneticPr fontId="1"/>
  </si>
  <si>
    <t>Mf1600000000782.000</t>
    <phoneticPr fontId="1"/>
  </si>
  <si>
    <t>脱溶媒型超音波ネブライザー</t>
    <phoneticPr fontId="1"/>
  </si>
  <si>
    <t>Mf1600000000844.000</t>
    <phoneticPr fontId="1"/>
  </si>
  <si>
    <t>ラドン計数装置</t>
    <phoneticPr fontId="1"/>
  </si>
  <si>
    <t>mi.am社製 MR2</t>
    <phoneticPr fontId="1"/>
  </si>
  <si>
    <t>Mf1600000000847.000</t>
    <phoneticPr fontId="1"/>
  </si>
  <si>
    <t>ミニポンプ用基準流量計</t>
    <rPh sb="5" eb="6">
      <t>ヨウ</t>
    </rPh>
    <rPh sb="6" eb="8">
      <t>キジュン</t>
    </rPh>
    <rPh sb="8" eb="11">
      <t>リュウリョウケイ</t>
    </rPh>
    <phoneticPr fontId="1"/>
  </si>
  <si>
    <t>Mf1600000001760.000</t>
    <phoneticPr fontId="1"/>
  </si>
  <si>
    <t xml:space="preserve">凍結乾燥機 </t>
    <rPh sb="0" eb="2">
      <t>トウケツ</t>
    </rPh>
    <rPh sb="2" eb="4">
      <t>カンソウ</t>
    </rPh>
    <rPh sb="4" eb="5">
      <t>キ</t>
    </rPh>
    <phoneticPr fontId="1"/>
  </si>
  <si>
    <t>東京理化 FDU-1200+ﾄﾞﾗｲﾁｬﾝﾊﾞｰ 東京理化 DRC-2L+FDU多岐管 東京理化 PMH-4</t>
    <rPh sb="0" eb="2">
      <t>トウキョウ</t>
    </rPh>
    <rPh sb="2" eb="4">
      <t>リカ</t>
    </rPh>
    <rPh sb="25" eb="27">
      <t>トウキョウ</t>
    </rPh>
    <rPh sb="27" eb="29">
      <t>リカ</t>
    </rPh>
    <rPh sb="40" eb="41">
      <t>カン</t>
    </rPh>
    <rPh sb="41" eb="42">
      <t>　</t>
    </rPh>
    <rPh sb="42" eb="43">
      <t>トウキョウ</t>
    </rPh>
    <rPh sb="44" eb="46">
      <t>リカ</t>
    </rPh>
    <rPh sb="46" eb="47">
      <t>　</t>
    </rPh>
    <rPh sb="47" eb="50">
      <t>ＰＭＨ</t>
    </rPh>
    <phoneticPr fontId="1"/>
  </si>
  <si>
    <t>Mf1600000001768.000</t>
    <phoneticPr fontId="1"/>
  </si>
  <si>
    <t>クリーンエバポレーター</t>
    <phoneticPr fontId="1"/>
  </si>
  <si>
    <t>Mf1600000001769.000</t>
    <phoneticPr fontId="1"/>
  </si>
  <si>
    <t>ﾀｲﾃｯｸ OUT-2CN</t>
    <phoneticPr fontId="1"/>
  </si>
  <si>
    <t>Mf1700000000684.000</t>
    <phoneticPr fontId="1"/>
  </si>
  <si>
    <t>ディフュージョンドライヤ</t>
    <phoneticPr fontId="1"/>
  </si>
  <si>
    <t>Mf1700000000762.000</t>
    <phoneticPr fontId="1"/>
  </si>
  <si>
    <t>冷却水循環装置</t>
    <phoneticPr fontId="1"/>
  </si>
  <si>
    <t>東京理化 CCA-1112A</t>
    <phoneticPr fontId="1"/>
  </si>
  <si>
    <t>Mf1700000001519.000</t>
    <phoneticPr fontId="1"/>
  </si>
  <si>
    <t>定出力エアロゾルアトマイザー</t>
    <phoneticPr fontId="1"/>
  </si>
  <si>
    <t>東京ﾀﾞｲﾚｯｸ　Model 3076</t>
    <phoneticPr fontId="1"/>
  </si>
  <si>
    <t>Mf1800000000761.000</t>
    <phoneticPr fontId="1"/>
  </si>
  <si>
    <t>サンプリングポンプ</t>
    <phoneticPr fontId="1"/>
  </si>
  <si>
    <t>Mf1800000001117.000</t>
    <phoneticPr fontId="1"/>
  </si>
  <si>
    <t>携帯型放射性核種別装置</t>
    <phoneticPr fontId="1"/>
  </si>
  <si>
    <t>D3S-ID</t>
    <phoneticPr fontId="1"/>
  </si>
  <si>
    <t>Mf1800000001209.000</t>
    <phoneticPr fontId="1"/>
  </si>
  <si>
    <t>Mf1800000001232.000</t>
    <phoneticPr fontId="1"/>
  </si>
  <si>
    <t>ポータブル粒度分布測定器</t>
    <phoneticPr fontId="1"/>
  </si>
  <si>
    <t>日本ｶﾉﾏｯｸｽ Model3310</t>
    <phoneticPr fontId="1"/>
  </si>
  <si>
    <t>Mf1800000001475.000</t>
    <phoneticPr fontId="1"/>
  </si>
  <si>
    <t>ラドンモニタリング装置</t>
    <phoneticPr fontId="1"/>
  </si>
  <si>
    <t>Mf1800000001477.000</t>
    <phoneticPr fontId="1"/>
  </si>
  <si>
    <t>ギリプレータ2</t>
    <phoneticPr fontId="1"/>
  </si>
  <si>
    <t>日本ｶﾉﾏｯｸｽ (ﾊｲﾌﾛｰｾﾙ:2000～30000ml/min)</t>
    <phoneticPr fontId="1"/>
  </si>
  <si>
    <t>Mf1800000001486.000</t>
    <phoneticPr fontId="1"/>
  </si>
  <si>
    <t>Mf1800000002377.000</t>
    <phoneticPr fontId="1"/>
  </si>
  <si>
    <t>リモートモニタリングステーション</t>
    <phoneticPr fontId="1"/>
  </si>
  <si>
    <t>Onset RX3003-00-01 3G</t>
    <phoneticPr fontId="1"/>
  </si>
  <si>
    <t>Mf1900000000209.000</t>
    <phoneticPr fontId="1"/>
  </si>
  <si>
    <t>電子ラドン検出器</t>
    <phoneticPr fontId="1"/>
  </si>
  <si>
    <t>Mf1900000000220.000</t>
    <phoneticPr fontId="1"/>
  </si>
  <si>
    <t>オーバーサイズドーム検出器</t>
    <phoneticPr fontId="1"/>
  </si>
  <si>
    <t>米国Durridge社製 300～450mmsq</t>
    <phoneticPr fontId="1"/>
  </si>
  <si>
    <t>Mf1900000000220.001</t>
    <phoneticPr fontId="1"/>
  </si>
  <si>
    <t>水中アクセサリーキット</t>
    <phoneticPr fontId="1"/>
  </si>
  <si>
    <t>Mf1900000000222.000</t>
    <phoneticPr fontId="1"/>
  </si>
  <si>
    <t>連続ラドン水中アクセサリーキット</t>
    <phoneticPr fontId="1"/>
  </si>
  <si>
    <t>米国Durridge社製 RAD AQUA</t>
    <phoneticPr fontId="1"/>
  </si>
  <si>
    <t>Mf1900000000223.000</t>
    <phoneticPr fontId="1"/>
  </si>
  <si>
    <t>水分交換器</t>
    <phoneticPr fontId="1"/>
  </si>
  <si>
    <t>Mf1900000000224.000</t>
    <phoneticPr fontId="1"/>
  </si>
  <si>
    <t>Mf1900000000236.000</t>
    <phoneticPr fontId="1"/>
  </si>
  <si>
    <t>トリチウム水電解濃縮装置</t>
    <phoneticPr fontId="1"/>
  </si>
  <si>
    <t>Mf1900000000278.000</t>
    <phoneticPr fontId="1"/>
  </si>
  <si>
    <t>マルチチャンネルアナライザ</t>
    <phoneticPr fontId="1"/>
  </si>
  <si>
    <t>ｾｲｺｰｲｰｼﾞｰｱﾝﾄﾞｼﾞｰ MCA-7a M7-010＋ﾃﾞｼﾞﾀﾙPHAﾓｼﾞｭｰﾙ M7-200＋5kV高圧電源ﾓｼﾞｭｰﾙ M7-300+ﾃﾞｰﾀ処理装置＋ｶﾞﾝﾏ線核種分析ｿﾌﾄｳｪｱ ｾｲｺｰｲｰｼﾞｰｱﾝﾄﾞｼﾞｰ DS-P1001 ｶﾞﾝﾏｽﾃｰｼｮﾝ</t>
    <phoneticPr fontId="1"/>
  </si>
  <si>
    <t>Mf1900000000279.000～001</t>
    <phoneticPr fontId="1"/>
  </si>
  <si>
    <t>Mf1900000000450.000</t>
    <phoneticPr fontId="1"/>
  </si>
  <si>
    <t>α線測定器</t>
    <phoneticPr fontId="1"/>
  </si>
  <si>
    <t>アクリルグローブボックス</t>
    <phoneticPr fontId="1"/>
  </si>
  <si>
    <t>高周波溶解炉</t>
    <phoneticPr fontId="1"/>
  </si>
  <si>
    <t>Mf0010600051093.000</t>
    <phoneticPr fontId="1"/>
  </si>
  <si>
    <t>疲労試験機　一式インストロン社製　8872型</t>
    <phoneticPr fontId="1"/>
  </si>
  <si>
    <t>インストロン社製　8872型</t>
    <phoneticPr fontId="1"/>
  </si>
  <si>
    <t>Mf0010600053320.000</t>
    <phoneticPr fontId="1"/>
  </si>
  <si>
    <t>バイオマスガス化装置</t>
    <phoneticPr fontId="1"/>
  </si>
  <si>
    <t>Mf0010600053476.000</t>
    <phoneticPr fontId="1"/>
  </si>
  <si>
    <t>バイオマスガス分析ガスクロマトグラフ装置</t>
    <phoneticPr fontId="1"/>
  </si>
  <si>
    <t>アジレント　7890A</t>
    <phoneticPr fontId="1"/>
  </si>
  <si>
    <t>Mf0010600053477.000</t>
    <phoneticPr fontId="1"/>
  </si>
  <si>
    <t>プレス付き真空熱処理装置アトーテック　PRSESS-VAC-2S 型</t>
    <phoneticPr fontId="1"/>
  </si>
  <si>
    <t>Mf0010600056079.000</t>
    <phoneticPr fontId="1"/>
  </si>
  <si>
    <t>超微粒子製造装置アトーテック　UFP-300-S</t>
    <phoneticPr fontId="1"/>
  </si>
  <si>
    <t>アトーテック　UFP-300-S</t>
    <phoneticPr fontId="1"/>
  </si>
  <si>
    <t>Mf0010600056080.000</t>
    <phoneticPr fontId="1"/>
  </si>
  <si>
    <t>エレクトロンスプレーデポジションフューエンス　ES-2000S</t>
    <phoneticPr fontId="1"/>
  </si>
  <si>
    <t>Mf0010600056081.000</t>
    <phoneticPr fontId="1"/>
  </si>
  <si>
    <t>個体高分子形燃料電池評価システム東陽テクニカ</t>
    <phoneticPr fontId="1"/>
  </si>
  <si>
    <t>東陽テクニカ</t>
    <phoneticPr fontId="1"/>
  </si>
  <si>
    <t>Mf0010600056119.000</t>
    <phoneticPr fontId="1"/>
  </si>
  <si>
    <t>電気化学測定システム東陽テクニカ 1255WB-HS</t>
    <phoneticPr fontId="1"/>
  </si>
  <si>
    <t>Mf0010600056120.000</t>
    <phoneticPr fontId="1"/>
  </si>
  <si>
    <t>多機能型ナノプローブ顕微鏡エスアイアイ・ナノテクノロジー㈱</t>
    <phoneticPr fontId="1"/>
  </si>
  <si>
    <t>エスアイアイ・ナノテクノロジー㈱</t>
    <phoneticPr fontId="1"/>
  </si>
  <si>
    <t>Mf0010600058316.000</t>
    <phoneticPr fontId="1"/>
  </si>
  <si>
    <t>磁場印加及び応力負荷システムTG21680A　東栄科学産業</t>
    <phoneticPr fontId="1"/>
  </si>
  <si>
    <t>Mf0010600058319.000</t>
    <phoneticPr fontId="1"/>
  </si>
  <si>
    <t>シリカ還元システム</t>
    <phoneticPr fontId="1"/>
  </si>
  <si>
    <t>Mf0010600058325.000</t>
    <phoneticPr fontId="1"/>
  </si>
  <si>
    <t>ICP発光分光分析装置</t>
    <phoneticPr fontId="1"/>
  </si>
  <si>
    <t>Mf1100000001003.000</t>
    <phoneticPr fontId="1"/>
  </si>
  <si>
    <t>2ゾーン加熱シリカ還元装置</t>
    <phoneticPr fontId="1"/>
  </si>
  <si>
    <t>Mf1100000002091.000</t>
    <phoneticPr fontId="1"/>
  </si>
  <si>
    <t>インバータアナライザシステム</t>
    <phoneticPr fontId="1"/>
  </si>
  <si>
    <t>Mf1300000000880.000</t>
    <phoneticPr fontId="1"/>
  </si>
  <si>
    <t>イオンクロマトグラフィーシステム</t>
    <phoneticPr fontId="1"/>
  </si>
  <si>
    <t>Mf1300000000883.000</t>
    <phoneticPr fontId="1"/>
  </si>
  <si>
    <t>コンビナトリアルエネルギー材料合成装置</t>
    <phoneticPr fontId="1"/>
  </si>
  <si>
    <t>Mf1300000001165.000</t>
    <phoneticPr fontId="1"/>
  </si>
  <si>
    <t>迅速同位体分析装置</t>
    <phoneticPr fontId="1"/>
  </si>
  <si>
    <t>Mf1300000001175.000</t>
    <phoneticPr fontId="1"/>
  </si>
  <si>
    <t>熱拡散率測定装置　Laser-PIT-R</t>
    <phoneticPr fontId="1"/>
  </si>
  <si>
    <t>Mf1300000001402.000</t>
    <phoneticPr fontId="1"/>
  </si>
  <si>
    <t>触媒分析装置</t>
    <phoneticPr fontId="1"/>
  </si>
  <si>
    <t>Mf1300000001654.000</t>
    <phoneticPr fontId="1"/>
  </si>
  <si>
    <t>ヒ素・セレン化学形態別分析装置システム</t>
    <phoneticPr fontId="1"/>
  </si>
  <si>
    <t>Mf1300000001826.000</t>
    <phoneticPr fontId="1"/>
  </si>
  <si>
    <t>熱分解分析システム</t>
    <phoneticPr fontId="1"/>
  </si>
  <si>
    <t>GCMS-QP2010ultra+PY-3030D 島津製作所</t>
    <phoneticPr fontId="1"/>
  </si>
  <si>
    <t>Mf1300000002347.000</t>
    <phoneticPr fontId="1"/>
  </si>
  <si>
    <t>Mf1300000002349.000</t>
    <phoneticPr fontId="1"/>
  </si>
  <si>
    <t>超高速液体ｸﾛﾏﾄｸﾞﾗﾌ高圧ｸﾞﾗｼﾞｪﾝﾄｼｽﾃﾑ</t>
    <phoneticPr fontId="1"/>
  </si>
  <si>
    <t>日本分光　X-LC</t>
    <phoneticPr fontId="1"/>
  </si>
  <si>
    <t>Mf1300000002712.000</t>
    <phoneticPr fontId="1"/>
  </si>
  <si>
    <t>水平型X線回折装置システム</t>
    <phoneticPr fontId="1"/>
  </si>
  <si>
    <t>Mf1300000002735.000</t>
    <phoneticPr fontId="1"/>
  </si>
  <si>
    <t>エネルギー高効率利用技術評価システム（無機ガス測定用装置）</t>
    <phoneticPr fontId="1"/>
  </si>
  <si>
    <t>GC2014TTベース</t>
    <phoneticPr fontId="1"/>
  </si>
  <si>
    <t>Mf1300000002757.000</t>
    <phoneticPr fontId="1"/>
  </si>
  <si>
    <t>イメージアナライザー</t>
    <phoneticPr fontId="1"/>
  </si>
  <si>
    <t>Mf1300000002862.000</t>
    <phoneticPr fontId="1"/>
  </si>
  <si>
    <t>EDX付電界放出形走査電子顕微鏡システム（電界放出形走査電子顕微鏡）</t>
    <phoneticPr fontId="1"/>
  </si>
  <si>
    <t>エネルギー分散型Ｘ線分析装置含む</t>
    <phoneticPr fontId="1"/>
  </si>
  <si>
    <t>Mf1300000003188.000</t>
    <phoneticPr fontId="1"/>
  </si>
  <si>
    <t>Mf1300000002103.000</t>
    <phoneticPr fontId="1"/>
  </si>
  <si>
    <t>リアルタイムPCR　一式</t>
    <phoneticPr fontId="1"/>
  </si>
  <si>
    <t>米国ﾊﾞｲｵ･ﾗｯﾄﾞ ﾗﾎﾞﾗﾄﾘｰｽﾞ CFX384</t>
    <phoneticPr fontId="1"/>
  </si>
  <si>
    <t>Mf1300000002580.000</t>
    <phoneticPr fontId="1"/>
  </si>
  <si>
    <t>超遠心機　一式</t>
    <phoneticPr fontId="1"/>
  </si>
  <si>
    <t>Mf1300000002785.000</t>
    <phoneticPr fontId="1"/>
  </si>
  <si>
    <t>マイクロプレートリーダー　一式</t>
    <phoneticPr fontId="1"/>
  </si>
  <si>
    <t>米国ﾓﾚｷｭﾗｰﾃﾞﾊﾞｲｽ FlexStation3　外</t>
    <phoneticPr fontId="1"/>
  </si>
  <si>
    <t>Mf1300000002788.000</t>
    <phoneticPr fontId="1"/>
  </si>
  <si>
    <t>インテリジェント顕微鏡システム　一式</t>
    <phoneticPr fontId="1"/>
  </si>
  <si>
    <t>Mf1300000002831.000</t>
    <phoneticPr fontId="1"/>
  </si>
  <si>
    <t>細胞外フラックスアナライザー</t>
    <phoneticPr fontId="1"/>
  </si>
  <si>
    <t>米国ｼｰﾎｰｽ･ﾊﾞｲｵｻｲｴﾝｽ XFp</t>
    <phoneticPr fontId="1"/>
  </si>
  <si>
    <t>Mf1500000000839.000</t>
    <phoneticPr fontId="1"/>
  </si>
  <si>
    <t>細胞外電位記録装置</t>
    <phoneticPr fontId="1"/>
  </si>
  <si>
    <t>Mf1600000001190.000</t>
    <phoneticPr fontId="1"/>
  </si>
  <si>
    <t>細胞構造解析装置</t>
    <phoneticPr fontId="1"/>
  </si>
  <si>
    <t>ｼｽﾒｯｸｽ CyFlow Space 制御用PC含む</t>
    <phoneticPr fontId="1"/>
  </si>
  <si>
    <t>Mf1700000001152.000</t>
    <phoneticPr fontId="1"/>
  </si>
  <si>
    <t>マウス用集団型全自動行動･記憶学習システム</t>
    <phoneticPr fontId="1"/>
  </si>
  <si>
    <t>Mf1700000001153.000</t>
    <phoneticPr fontId="1"/>
  </si>
  <si>
    <t>シングルセル解析用細胞分離装置</t>
    <phoneticPr fontId="1"/>
  </si>
  <si>
    <t>ﾊﾞｲｵﾗｯﾄﾞ ddSEQ Single-Cell Isolatorｼｽﾃﾑ</t>
    <phoneticPr fontId="1"/>
  </si>
  <si>
    <t>Mf1700000001154.000</t>
    <phoneticPr fontId="1"/>
  </si>
  <si>
    <t>近赤外光脳計測装置</t>
    <phoneticPr fontId="1"/>
  </si>
  <si>
    <t>Mf1700000001163.000</t>
    <phoneticPr fontId="1"/>
  </si>
  <si>
    <t>全自動ウェスタンシステム</t>
    <phoneticPr fontId="1"/>
  </si>
  <si>
    <t>米国ﾌﾟﾛﾃｲﾝｼﾝﾌﾟﾙ社製 全自動ｳｪｽﾀﾝｼｽﾃﾑ 本体 Wes 004-600A-N001+制御用PC+解析用ｿﾌﾄｳｪｱ</t>
    <phoneticPr fontId="1"/>
  </si>
  <si>
    <t>Mf1700000001420.000</t>
    <phoneticPr fontId="1"/>
  </si>
  <si>
    <t>粒度分布計システム</t>
    <phoneticPr fontId="1"/>
  </si>
  <si>
    <t>Mf1700000001421.000</t>
    <phoneticPr fontId="1"/>
  </si>
  <si>
    <t>リアルタイム生体分子間相互作用解析システム</t>
    <phoneticPr fontId="1"/>
  </si>
  <si>
    <t>生体分子間相互作用解析ｼｽﾃﾑ本体 OctetK2-R+解析用ｺﾝﾋﾟｭｰﾀ+解析用ｿﾌﾄｳｪｱ+ｲﾝｽﾄｰﾙ･設置手数料 Setting_FB(96)</t>
    <phoneticPr fontId="1"/>
  </si>
  <si>
    <t>Mf1700000001422.000</t>
    <phoneticPr fontId="1"/>
  </si>
  <si>
    <t>超音波画像診断装置</t>
    <phoneticPr fontId="1"/>
  </si>
  <si>
    <t>Mf1700000001433.000</t>
    <phoneticPr fontId="1"/>
  </si>
  <si>
    <t>共焦点定量イメージサイトメーター</t>
    <phoneticPr fontId="1"/>
  </si>
  <si>
    <t>横河電機㈱ CQ1-SP45+ｿﾌﾄｳｪｱ+操作解析ﾜｰｸｽﾃｰｼｮﾝ+ｶﾞｽ混合器</t>
    <phoneticPr fontId="1"/>
  </si>
  <si>
    <t>Mf1700000001857.000</t>
    <phoneticPr fontId="1"/>
  </si>
  <si>
    <t>次世代シーケンサー遺伝子解析装置(遺伝子解析大容量計算機システム 一式)</t>
    <phoneticPr fontId="1"/>
  </si>
  <si>
    <t>Mf1700000001858.000</t>
    <phoneticPr fontId="1"/>
  </si>
  <si>
    <t>ライブラリー調整システム(遺伝子解析大容量計算機システム 一式)</t>
    <phoneticPr fontId="1"/>
  </si>
  <si>
    <t>ﾍﾞｯｸﾏﾝｺｰﾙﾀｰ㈱ ﾗﾎﾞﾗﾄﾘｰｵｰﾄﾒﾝｼｮﾝｼｽﾃﾑBiomek4000</t>
    <phoneticPr fontId="1"/>
  </si>
  <si>
    <t>Mf1700000001860.000</t>
    <phoneticPr fontId="1"/>
  </si>
  <si>
    <t>遺伝子断片化装置(遺伝子解析大容量計算機システム 一式)</t>
    <phoneticPr fontId="1"/>
  </si>
  <si>
    <t>Mf1700000001862.000</t>
    <phoneticPr fontId="1"/>
  </si>
  <si>
    <t>全自動ハイスループット電気泳動システム(遺伝子解析大容量計算機システム 一式)</t>
    <phoneticPr fontId="1"/>
  </si>
  <si>
    <t>ｱｼﾞﾚﾝﾄﾃｸﾉﾛｼﾞｰ㈱ Agilent4200 TapeStationｼｽﾃﾑ</t>
    <phoneticPr fontId="1"/>
  </si>
  <si>
    <t>Mf1700000001863.000</t>
    <phoneticPr fontId="1"/>
  </si>
  <si>
    <t>リアルタイム形態観察装置</t>
    <phoneticPr fontId="1"/>
  </si>
  <si>
    <t>Mf1700000001866.000</t>
    <phoneticPr fontId="1"/>
  </si>
  <si>
    <t>高分解能質量分析装置(タンパク質解析用質量分析システム 一式)</t>
    <phoneticPr fontId="1"/>
  </si>
  <si>
    <t>㈱ｴｰﾋﾞｰ･ｻｲｴｯｸｽ SCIEX TripleTOF 6600 SYSTEM</t>
    <phoneticPr fontId="1"/>
  </si>
  <si>
    <t>Mf1700000001867.000</t>
    <phoneticPr fontId="1"/>
  </si>
  <si>
    <t>高感度質量分析装置(タンパク質解析用質量分析システム 一式)</t>
    <phoneticPr fontId="1"/>
  </si>
  <si>
    <t>Mf1700000001868.000</t>
    <phoneticPr fontId="1"/>
  </si>
  <si>
    <t>アロカ㈱　ARC-7001R48</t>
    <phoneticPr fontId="1"/>
  </si>
  <si>
    <t>アロカ　LSC-6101B</t>
    <phoneticPr fontId="1"/>
  </si>
  <si>
    <t>透過型電子顕微鏡</t>
    <phoneticPr fontId="1"/>
  </si>
  <si>
    <t>日本電子　JEM-2100</t>
    <phoneticPr fontId="1"/>
  </si>
  <si>
    <t>電界放出型走査電子顕微鏡システム</t>
    <phoneticPr fontId="1"/>
  </si>
  <si>
    <t>粉末・薄膜X線回折装置</t>
    <phoneticPr fontId="1"/>
  </si>
  <si>
    <t>Rigaku　SmartLab(9kW)</t>
    <phoneticPr fontId="1"/>
  </si>
  <si>
    <t>蛍光X線分析装置</t>
    <phoneticPr fontId="1"/>
  </si>
  <si>
    <t>ＤＮＡ塩基配列決定装置</t>
    <phoneticPr fontId="1"/>
  </si>
  <si>
    <t>外部環境連動型遺伝子産物検出装置</t>
    <phoneticPr fontId="1"/>
  </si>
  <si>
    <t>円二色性分散計</t>
    <phoneticPr fontId="1"/>
  </si>
  <si>
    <t>日本分光　J-1100DS</t>
    <phoneticPr fontId="1"/>
  </si>
  <si>
    <t>ガスクロマトグラフ質量分析装置</t>
    <rPh sb="13" eb="15">
      <t>ソウチ</t>
    </rPh>
    <phoneticPr fontId="1"/>
  </si>
  <si>
    <t>多目的解析対応型質量分析システム</t>
    <rPh sb="0" eb="3">
      <t>タモクテキ</t>
    </rPh>
    <rPh sb="3" eb="5">
      <t>カイセキ</t>
    </rPh>
    <rPh sb="5" eb="8">
      <t>タイオウガタ</t>
    </rPh>
    <rPh sb="8" eb="10">
      <t>シツリョウ</t>
    </rPh>
    <rPh sb="10" eb="12">
      <t>ブンセキ</t>
    </rPh>
    <phoneticPr fontId="1"/>
  </si>
  <si>
    <t>日立　NanoFrontier　LD</t>
    <phoneticPr fontId="1"/>
  </si>
  <si>
    <t>マスイメージング装置</t>
    <phoneticPr fontId="1"/>
  </si>
  <si>
    <t>共焦点レーザー顕微鏡</t>
    <rPh sb="0" eb="1">
      <t>キョウ</t>
    </rPh>
    <rPh sb="1" eb="3">
      <t>ショウテン</t>
    </rPh>
    <rPh sb="7" eb="10">
      <t>ケンビキョウ</t>
    </rPh>
    <phoneticPr fontId="1"/>
  </si>
  <si>
    <t>オリンパス　FV3000</t>
    <phoneticPr fontId="1"/>
  </si>
  <si>
    <t>赤外・ラマン分光装置</t>
    <phoneticPr fontId="1"/>
  </si>
  <si>
    <t>フーリエ変換赤外分光光度計</t>
    <phoneticPr fontId="1"/>
  </si>
  <si>
    <t>電子スピン共鳴装置</t>
    <phoneticPr fontId="1"/>
  </si>
  <si>
    <t>走査型プローブ顕微鏡</t>
    <phoneticPr fontId="1"/>
  </si>
  <si>
    <t>ｴｽｱｲｱｲ・ﾅﾉﾃｸﾉﾛｼﾞｰ　NanoNavi2/E-Sweep</t>
    <phoneticPr fontId="1"/>
  </si>
  <si>
    <t>エレクトロンプローブマイクロアナライザー</t>
    <phoneticPr fontId="1"/>
  </si>
  <si>
    <t>オージェ電子分光装置</t>
    <phoneticPr fontId="1"/>
  </si>
  <si>
    <t>日本電子　JAMP-9500F</t>
    <phoneticPr fontId="1"/>
  </si>
  <si>
    <t>フーリエ変換高分解能核磁気共鳴装置</t>
    <phoneticPr fontId="1"/>
  </si>
  <si>
    <t>日本電子　JNM-ECZ500R</t>
    <phoneticPr fontId="1"/>
  </si>
  <si>
    <t>高磁場・高分解能核磁気共鳴装置</t>
    <phoneticPr fontId="1"/>
  </si>
  <si>
    <t>元素分析装置</t>
    <phoneticPr fontId="1"/>
  </si>
  <si>
    <t>分子間相互作用解析システム</t>
    <rPh sb="0" eb="2">
      <t>ブンシ</t>
    </rPh>
    <rPh sb="2" eb="3">
      <t>カン</t>
    </rPh>
    <rPh sb="3" eb="5">
      <t>ソウゴ</t>
    </rPh>
    <rPh sb="5" eb="7">
      <t>サヨウ</t>
    </rPh>
    <rPh sb="7" eb="9">
      <t>カイセキ</t>
    </rPh>
    <phoneticPr fontId="1"/>
  </si>
  <si>
    <t>セルソーターシステム</t>
    <phoneticPr fontId="1"/>
  </si>
  <si>
    <t>ウルトラミクロトーム</t>
    <phoneticPr fontId="1"/>
  </si>
  <si>
    <t>Leica EM UC7</t>
    <phoneticPr fontId="1"/>
  </si>
  <si>
    <t>液体窒素供給システム</t>
    <phoneticPr fontId="1"/>
  </si>
  <si>
    <t>ｷｬﾉﾝﾒﾃﾞｨｶﾙｼｽﾃﾑｽﾞ(株)製 Aplioi800本体+高周波ﾘﾆｱ電子ｽｷｬﾝﾌﾟﾛｰﾌﾞ+高周波ﾘﾆｱ電子ﾌﾟﾛｰﾌﾞ+高周波ｺﾝﾍﾞｯｸｽﾌﾟﾛｰﾌﾞ</t>
    <phoneticPr fontId="1"/>
  </si>
  <si>
    <t>使用者が消耗品等を準備する必要があります。
スケジュール確保が困難です。</t>
    <phoneticPr fontId="1"/>
  </si>
  <si>
    <t>事前にご相談ください。
実験仕様あわせたダイス（型枠）を準備していただく必要があります。</t>
    <phoneticPr fontId="1"/>
  </si>
  <si>
    <t>極微量金属元素分析用であり、化学分離による精製後の試料濃縮専用。高マトリックス試料は使用不可。</t>
    <phoneticPr fontId="1"/>
  </si>
  <si>
    <t>部局毎
No.</t>
    <rPh sb="0" eb="2">
      <t>ブキョク</t>
    </rPh>
    <rPh sb="2" eb="3">
      <t>ゴト</t>
    </rPh>
    <phoneticPr fontId="1"/>
  </si>
  <si>
    <t>内線：3821</t>
    <phoneticPr fontId="1"/>
  </si>
  <si>
    <t>三浦　富智</t>
    <rPh sb="0" eb="2">
      <t>ミウラ</t>
    </rPh>
    <rPh sb="3" eb="5">
      <t>トミサト</t>
    </rPh>
    <phoneticPr fontId="2"/>
  </si>
  <si>
    <t>tomisato@</t>
    <phoneticPr fontId="1"/>
  </si>
  <si>
    <t>盛　和行</t>
    <rPh sb="0" eb="1">
      <t>モ</t>
    </rPh>
    <rPh sb="2" eb="4">
      <t>カズユキ</t>
    </rPh>
    <phoneticPr fontId="1"/>
  </si>
  <si>
    <t>浅野　クリスナ</t>
    <phoneticPr fontId="1"/>
  </si>
  <si>
    <t>krisana@</t>
    <phoneticPr fontId="1"/>
  </si>
  <si>
    <t>jmimura@</t>
    <phoneticPr fontId="1"/>
  </si>
  <si>
    <t>高精度３次元測定レーザー顕微鏡</t>
    <phoneticPr fontId="1"/>
  </si>
  <si>
    <t>単結晶X線解析装置</t>
    <rPh sb="0" eb="3">
      <t>タンケッショウ</t>
    </rPh>
    <rPh sb="4" eb="5">
      <t>セン</t>
    </rPh>
    <rPh sb="5" eb="7">
      <t>カイセキ</t>
    </rPh>
    <rPh sb="7" eb="9">
      <t>ソウチ</t>
    </rPh>
    <phoneticPr fontId="1"/>
  </si>
  <si>
    <t>特任教授</t>
    <phoneticPr fontId="1"/>
  </si>
  <si>
    <t>内線：5032　　bact@</t>
    <phoneticPr fontId="1"/>
  </si>
  <si>
    <t>内線：5091
（PHS：4204）</t>
    <phoneticPr fontId="1"/>
  </si>
  <si>
    <t>内線：5033
内線：5032
bact@</t>
    <phoneticPr fontId="1"/>
  </si>
  <si>
    <t>特任教授</t>
    <rPh sb="0" eb="4">
      <t>トクニンキョウジュ</t>
    </rPh>
    <phoneticPr fontId="1"/>
  </si>
  <si>
    <t>蛍光L-グルコース(fLG)に関わる学内共同研究には対応可能。導入以来メーカーと高額の保守契約を結んで装置状態を維持していることから、使用の場合は保守料負担に関するご相談を。</t>
    <phoneticPr fontId="1"/>
  </si>
  <si>
    <t>丹治　邦和</t>
    <phoneticPr fontId="1"/>
  </si>
  <si>
    <t>内線：6072</t>
    <phoneticPr fontId="1"/>
  </si>
  <si>
    <t>設備、保証の不備があることから、原則共用不可</t>
    <phoneticPr fontId="1"/>
  </si>
  <si>
    <t>鈴木　幸彦</t>
    <rPh sb="0" eb="2">
      <t>スズキ</t>
    </rPh>
    <rPh sb="3" eb="5">
      <t>ユキヒコ</t>
    </rPh>
    <phoneticPr fontId="1"/>
  </si>
  <si>
    <t>内線：5095</t>
    <phoneticPr fontId="1"/>
  </si>
  <si>
    <t>中根　明夫
浅野　クリスナ</t>
    <phoneticPr fontId="1"/>
  </si>
  <si>
    <t>美術教育講座委員</t>
    <rPh sb="0" eb="8">
      <t>ビジュツキョウイクコウザイイン</t>
    </rPh>
    <phoneticPr fontId="1"/>
  </si>
  <si>
    <t>不具合があり修理を要する状態のため現在使用を停止している。</t>
    <phoneticPr fontId="1"/>
  </si>
  <si>
    <t>ms@</t>
    <phoneticPr fontId="1"/>
  </si>
  <si>
    <t>⑤　その他</t>
    <phoneticPr fontId="1"/>
  </si>
  <si>
    <t>内線：3785</t>
    <phoneticPr fontId="1"/>
  </si>
  <si>
    <t>松山　信彦</t>
    <rPh sb="0" eb="2">
      <t>マツヤマ</t>
    </rPh>
    <rPh sb="3" eb="5">
      <t>ノブヒコ</t>
    </rPh>
    <phoneticPr fontId="1"/>
  </si>
  <si>
    <t>内線：3803</t>
    <rPh sb="0" eb="2">
      <t>ナイセン</t>
    </rPh>
    <phoneticPr fontId="1"/>
  </si>
  <si>
    <t>准教授</t>
    <phoneticPr fontId="1"/>
  </si>
  <si>
    <t>小型超遠心機　一式</t>
    <rPh sb="7" eb="9">
      <t>イッシキ</t>
    </rPh>
    <phoneticPr fontId="1"/>
  </si>
  <si>
    <t>ep・ハイマック</t>
    <phoneticPr fontId="1"/>
  </si>
  <si>
    <t>Mf2000000001389.000～012</t>
    <phoneticPr fontId="1"/>
  </si>
  <si>
    <t>農学生命科学部</t>
    <phoneticPr fontId="1"/>
  </si>
  <si>
    <t>坂元　君年</t>
    <phoneticPr fontId="1"/>
  </si>
  <si>
    <t>内線：3893</t>
    <phoneticPr fontId="1"/>
  </si>
  <si>
    <t>遺伝子実験施設への登録が必要です</t>
    <phoneticPr fontId="1"/>
  </si>
  <si>
    <t>既に共用設備として運用中
（管理者：葛西　宏介）</t>
    <phoneticPr fontId="1"/>
  </si>
  <si>
    <t>X線照射装置</t>
    <rPh sb="1" eb="2">
      <t>セン</t>
    </rPh>
    <rPh sb="2" eb="4">
      <t>ショウシャ</t>
    </rPh>
    <rPh sb="4" eb="6">
      <t>ソウチ</t>
    </rPh>
    <phoneticPr fontId="1"/>
  </si>
  <si>
    <t>メディエックステック社製　MX-160Labo</t>
    <rPh sb="10" eb="11">
      <t>シャ</t>
    </rPh>
    <rPh sb="11" eb="12">
      <t>セイ</t>
    </rPh>
    <phoneticPr fontId="1"/>
  </si>
  <si>
    <t>Mf2000000001578.000</t>
    <phoneticPr fontId="1"/>
  </si>
  <si>
    <t>保健学研究科</t>
    <rPh sb="0" eb="3">
      <t>ホケンガク</t>
    </rPh>
    <rPh sb="3" eb="6">
      <t>ケンキュウカ</t>
    </rPh>
    <phoneticPr fontId="1"/>
  </si>
  <si>
    <t>①　全学で共用</t>
    <phoneticPr fontId="1"/>
  </si>
  <si>
    <t>-</t>
    <phoneticPr fontId="1"/>
  </si>
  <si>
    <t>既に共用設備として運用中
（管理者：山口　平）</t>
    <rPh sb="18" eb="20">
      <t>ヤマグチ</t>
    </rPh>
    <rPh sb="21" eb="22">
      <t>タイラ</t>
    </rPh>
    <phoneticPr fontId="1"/>
  </si>
  <si>
    <t>自動細胞解析装置</t>
    <rPh sb="0" eb="2">
      <t>ジドウ</t>
    </rPh>
    <rPh sb="2" eb="4">
      <t>サイボウ</t>
    </rPh>
    <rPh sb="4" eb="6">
      <t>カイセキ</t>
    </rPh>
    <rPh sb="6" eb="8">
      <t>ソウチ</t>
    </rPh>
    <phoneticPr fontId="1"/>
  </si>
  <si>
    <t>米国ベックマン・コールター社製　B53015　CytoFLEX B3-R1-V0(2L4C)</t>
    <rPh sb="0" eb="2">
      <t>ベイコク</t>
    </rPh>
    <rPh sb="13" eb="14">
      <t>シャ</t>
    </rPh>
    <rPh sb="14" eb="15">
      <t>セイ</t>
    </rPh>
    <phoneticPr fontId="1"/>
  </si>
  <si>
    <t>Mf2000000001367.000</t>
    <phoneticPr fontId="1"/>
  </si>
  <si>
    <t>ｱﾄﾞﾌｭｰﾃｯｸ BSI社製 GCD-25185 +液体窒素ﾓﾆﾀ + 縦型鉛遮蔽体 + ﾏﾙﾁﾁｬﾝﾈﾙｱﾅﾗｲｻﾞ 外</t>
    <rPh sb="13" eb="14">
      <t>セイ</t>
    </rPh>
    <rPh sb="14" eb="15">
      <t>　</t>
    </rPh>
    <rPh sb="26" eb="28">
      <t>エキタイ</t>
    </rPh>
    <rPh sb="28" eb="30">
      <t>チッソ</t>
    </rPh>
    <rPh sb="30" eb="33">
      <t>モニタ</t>
    </rPh>
    <rPh sb="37" eb="38">
      <t>ガタ</t>
    </rPh>
    <rPh sb="38" eb="39">
      <t>ナマリ</t>
    </rPh>
    <rPh sb="39" eb="41">
      <t>シャヘイ</t>
    </rPh>
    <rPh sb="41" eb="42">
      <t>カラダ</t>
    </rPh>
    <rPh sb="42" eb="43">
      <t>　</t>
    </rPh>
    <phoneticPr fontId="1"/>
  </si>
  <si>
    <t>Mf2000000001577.000</t>
    <phoneticPr fontId="1"/>
  </si>
  <si>
    <t>細田正洋</t>
    <rPh sb="0" eb="2">
      <t>ホソダ</t>
    </rPh>
    <rPh sb="2" eb="3">
      <t>マサ</t>
    </rPh>
    <rPh sb="3" eb="4">
      <t>ヨウ</t>
    </rPh>
    <phoneticPr fontId="1"/>
  </si>
  <si>
    <t>内線：5956</t>
    <phoneticPr fontId="1"/>
  </si>
  <si>
    <t>電子顕微鏡調整中</t>
    <rPh sb="0" eb="5">
      <t>デンシケンビキョウ</t>
    </rPh>
    <rPh sb="5" eb="8">
      <t>チョウセイチュウ</t>
    </rPh>
    <phoneticPr fontId="1"/>
  </si>
  <si>
    <t>高速流体現象撮影カメラ</t>
    <rPh sb="0" eb="2">
      <t>コウソク</t>
    </rPh>
    <rPh sb="2" eb="4">
      <t>リュウタイ</t>
    </rPh>
    <rPh sb="4" eb="6">
      <t>ゲンショウ</t>
    </rPh>
    <rPh sb="6" eb="8">
      <t>サツエイ</t>
    </rPh>
    <phoneticPr fontId="1"/>
  </si>
  <si>
    <t>ナックイメージテクノロジー製 MEMRECAM ACS-1 M60 カラー　64GB 標準セット</t>
    <rPh sb="43" eb="45">
      <t>ヒョウジュン</t>
    </rPh>
    <phoneticPr fontId="1"/>
  </si>
  <si>
    <t>Mf2000000001674.000</t>
    <phoneticPr fontId="1"/>
  </si>
  <si>
    <t>鳥飼　宏之</t>
    <phoneticPr fontId="1"/>
  </si>
  <si>
    <t>torikai＠</t>
    <phoneticPr fontId="1"/>
  </si>
  <si>
    <t>本カメラは，R２～R4年度で遂行する必要がある科研費のプロジェクトの予算で購入した．そのため，他の研究者に貸与している余裕はない．</t>
    <rPh sb="0" eb="1">
      <t>ホン</t>
    </rPh>
    <rPh sb="10" eb="12">
      <t>ネンド</t>
    </rPh>
    <rPh sb="13" eb="15">
      <t>スイコウ</t>
    </rPh>
    <rPh sb="17" eb="19">
      <t>ヒツヨウ</t>
    </rPh>
    <rPh sb="22" eb="25">
      <t>カケンヒ</t>
    </rPh>
    <rPh sb="33" eb="35">
      <t>ヨサン</t>
    </rPh>
    <rPh sb="36" eb="38">
      <t>コウニュウ</t>
    </rPh>
    <rPh sb="48" eb="51">
      <t>ケンキュウシャ</t>
    </rPh>
    <rPh sb="52" eb="54">
      <t>タイヨヨユウ</t>
    </rPh>
    <phoneticPr fontId="1"/>
  </si>
  <si>
    <t>原子吸光分析装置</t>
    <rPh sb="0" eb="8">
      <t>ゲンシキュウコウブンセキソウチ</t>
    </rPh>
    <phoneticPr fontId="1"/>
  </si>
  <si>
    <t>研究設備等共用状況一覧（令和3年10月1日現在）</t>
    <rPh sb="0" eb="2">
      <t>ケンキュウ</t>
    </rPh>
    <rPh sb="2" eb="4">
      <t>セツビ</t>
    </rPh>
    <rPh sb="4" eb="5">
      <t>トウ</t>
    </rPh>
    <rPh sb="5" eb="7">
      <t>キョウヨウ</t>
    </rPh>
    <rPh sb="7" eb="9">
      <t>ジョウキョウ</t>
    </rPh>
    <rPh sb="9" eb="11">
      <t>イチラン</t>
    </rPh>
    <rPh sb="12" eb="14">
      <t>レイワ</t>
    </rPh>
    <rPh sb="15" eb="16">
      <t>ネン</t>
    </rPh>
    <rPh sb="18" eb="19">
      <t>ガツ</t>
    </rPh>
    <rPh sb="20" eb="23">
      <t>ニチゲンザイ</t>
    </rPh>
    <phoneticPr fontId="1"/>
  </si>
  <si>
    <t>既に共用設備として運用中
（管理者：伊藤　巧一）</t>
    <rPh sb="18" eb="20">
      <t>イトウ</t>
    </rPh>
    <rPh sb="21" eb="22">
      <t>タクミ</t>
    </rPh>
    <rPh sb="22" eb="23">
      <t>イチ</t>
    </rPh>
    <phoneticPr fontId="1"/>
  </si>
  <si>
    <t>既に共用設備として運用中
（管理者：山田　順子）</t>
    <rPh sb="18" eb="20">
      <t>ヤマダ</t>
    </rPh>
    <rPh sb="21" eb="23">
      <t>ジュンコ</t>
    </rPh>
    <phoneticPr fontId="1"/>
  </si>
  <si>
    <t>管理区域内に設置のため、基本的にはアイソトープ総合実験室の放射線業務従事者に限る。
登録料1人30,000円／年間</t>
    <phoneticPr fontId="1"/>
  </si>
  <si>
    <t>Mf1800000000475.000</t>
    <phoneticPr fontId="1"/>
  </si>
  <si>
    <t>EBSDカメラを追加しました。共用機器基盤センターHPをご覧ください。</t>
    <rPh sb="15" eb="17">
      <t>キョウヨウ</t>
    </rPh>
    <rPh sb="17" eb="19">
      <t>キキ</t>
    </rPh>
    <rPh sb="19" eb="21">
      <t>キバン</t>
    </rPh>
    <rPh sb="29" eb="30">
      <t>ラン</t>
    </rPh>
    <phoneticPr fontId="2"/>
  </si>
  <si>
    <t>日本電子　JSM-7000F,日本電子　JED-2300F,TSL　MSC-2200</t>
    <phoneticPr fontId="1"/>
  </si>
  <si>
    <t>パーキンエルマー　Optima8000　外</t>
    <rPh sb="20" eb="21">
      <t>ソト</t>
    </rPh>
    <phoneticPr fontId="1"/>
  </si>
  <si>
    <t>パーキンエルマー　PinAAcle900z　外</t>
    <rPh sb="22" eb="23">
      <t>ソト</t>
    </rPh>
    <phoneticPr fontId="1"/>
  </si>
  <si>
    <t>内線：5033
内線：5032
bact@</t>
  </si>
  <si>
    <t>三木　康生</t>
  </si>
  <si>
    <t>吉澤　忠司</t>
    <rPh sb="0" eb="2">
      <t>ヨシザワ</t>
    </rPh>
    <rPh sb="3" eb="5">
      <t>タダシ</t>
    </rPh>
    <phoneticPr fontId="2"/>
  </si>
  <si>
    <t>内線：5029</t>
    <rPh sb="0" eb="2">
      <t>ナイセン</t>
    </rPh>
    <phoneticPr fontId="2"/>
  </si>
  <si>
    <t>事前にご連絡ください。</t>
    <rPh sb="0" eb="2">
      <t>ジゼン</t>
    </rPh>
    <rPh sb="4" eb="6">
      <t>レンラク</t>
    </rPh>
    <phoneticPr fontId="2"/>
  </si>
  <si>
    <t>日本分光　X-LC</t>
  </si>
  <si>
    <t>現在メンテナンス中</t>
  </si>
  <si>
    <t>令和4年6月に地域戦略研究所中井先生から管理換え済</t>
    <rPh sb="0" eb="2">
      <t>レイワ</t>
    </rPh>
    <rPh sb="3" eb="4">
      <t>ネン</t>
    </rPh>
    <rPh sb="5" eb="6">
      <t>ガツ</t>
    </rPh>
    <rPh sb="7" eb="9">
      <t>チイキ</t>
    </rPh>
    <rPh sb="9" eb="11">
      <t>センリャク</t>
    </rPh>
    <rPh sb="11" eb="14">
      <t>ケンキュウジョ</t>
    </rPh>
    <rPh sb="14" eb="16">
      <t>ナカイ</t>
    </rPh>
    <rPh sb="16" eb="18">
      <t>センセイ</t>
    </rPh>
    <rPh sb="20" eb="23">
      <t>カンリガ</t>
    </rPh>
    <rPh sb="24" eb="25">
      <t>ズ</t>
    </rPh>
    <phoneticPr fontId="1"/>
  </si>
  <si>
    <t>高性能液体クロマトグラフ</t>
  </si>
  <si>
    <t>プロジェクト研究に優先的に使用中です。使用者による消耗品や維持費負担、メンテナンスが必要です。</t>
  </si>
  <si>
    <t>使用している方は毎年講習会を受講してください。</t>
    <rPh sb="8" eb="10">
      <t xml:space="preserve">マイトシ </t>
    </rPh>
    <phoneticPr fontId="1"/>
  </si>
  <si>
    <t>EBSD装置を他の共用電子顕微鏡に移設し、本機は現在調整中。冷却装置にトラブルがあるため使用できない（2022年8月より）。</t>
    <rPh sb="4" eb="6">
      <t>ソウチ</t>
    </rPh>
    <rPh sb="7" eb="8">
      <t>ホカ</t>
    </rPh>
    <rPh sb="9" eb="11">
      <t>キョウヨウ</t>
    </rPh>
    <rPh sb="11" eb="16">
      <t>デンシケンビキョウ</t>
    </rPh>
    <rPh sb="17" eb="19">
      <t>イセツ</t>
    </rPh>
    <rPh sb="21" eb="23">
      <t>ホンキ</t>
    </rPh>
    <rPh sb="24" eb="26">
      <t>ゲンザイ</t>
    </rPh>
    <rPh sb="26" eb="29">
      <t>チョウセイチュウ</t>
    </rPh>
    <rPh sb="30" eb="34">
      <t>レイキャクソウチ</t>
    </rPh>
    <rPh sb="44" eb="46">
      <t>シヨウ</t>
    </rPh>
    <rPh sb="55" eb="56">
      <t>ネン</t>
    </rPh>
    <rPh sb="57" eb="58">
      <t>ガツ</t>
    </rPh>
    <phoneticPr fontId="1"/>
  </si>
  <si>
    <t>複合装置として研究室内の研究に供するためカスタマイズされており，操作に高い専門性が必要であるため。</t>
    <rPh sb="0" eb="2">
      <t>フクゴウ</t>
    </rPh>
    <rPh sb="2" eb="4">
      <t>ソウチ</t>
    </rPh>
    <rPh sb="7" eb="10">
      <t>ケンキュウシツ</t>
    </rPh>
    <rPh sb="10" eb="11">
      <t>ナイ</t>
    </rPh>
    <rPh sb="12" eb="14">
      <t>ケンキュウ</t>
    </rPh>
    <rPh sb="15" eb="16">
      <t>キョウ</t>
    </rPh>
    <rPh sb="32" eb="34">
      <t>ソウサ</t>
    </rPh>
    <rPh sb="35" eb="36">
      <t>タカ</t>
    </rPh>
    <rPh sb="37" eb="40">
      <t>センモンセイ</t>
    </rPh>
    <rPh sb="41" eb="43">
      <t>ヒツヨウ</t>
    </rPh>
    <phoneticPr fontId="1"/>
  </si>
  <si>
    <t>事前にご相談ください</t>
    <rPh sb="0" eb="2">
      <t>ジゼン</t>
    </rPh>
    <rPh sb="4" eb="6">
      <t>ソウダン</t>
    </rPh>
    <phoneticPr fontId="2"/>
  </si>
  <si>
    <t>研究内容によってカスタマイズされており、また、消耗品も必要であるため。</t>
    <rPh sb="0" eb="4">
      <t>ケンキュウナイヨウ</t>
    </rPh>
    <rPh sb="23" eb="26">
      <t>ショウモウヒン</t>
    </rPh>
    <rPh sb="27" eb="29">
      <t>ヒツヨウ</t>
    </rPh>
    <phoneticPr fontId="1"/>
  </si>
  <si>
    <t>北斗電工製　HZ-Pro　制御解析PC含む</t>
  </si>
  <si>
    <t>佐々木　一哉</t>
  </si>
  <si>
    <t>装置購入資金提供企業との共同研究の専用装置なため共用せず</t>
    <rPh sb="0" eb="2">
      <t>ソウチ</t>
    </rPh>
    <rPh sb="2" eb="4">
      <t>コウニュウ</t>
    </rPh>
    <rPh sb="4" eb="8">
      <t>シキンテイキョウ</t>
    </rPh>
    <rPh sb="8" eb="10">
      <t>キギョウ</t>
    </rPh>
    <rPh sb="12" eb="16">
      <t>キョウドウケンキュウ</t>
    </rPh>
    <rPh sb="17" eb="19">
      <t>センヨウ</t>
    </rPh>
    <rPh sb="19" eb="21">
      <t>ソウチ</t>
    </rPh>
    <rPh sb="24" eb="26">
      <t>キョウヨウ</t>
    </rPh>
    <phoneticPr fontId="1"/>
  </si>
  <si>
    <t>千坂　光陽</t>
  </si>
  <si>
    <t>chisaka@</t>
  </si>
  <si>
    <t>研究事業専用装置のため。</t>
    <rPh sb="0" eb="2">
      <t>ケンキュウ</t>
    </rPh>
    <rPh sb="2" eb="4">
      <t>ジギョウ</t>
    </rPh>
    <rPh sb="4" eb="8">
      <t>センヨウソウチ</t>
    </rPh>
    <phoneticPr fontId="1"/>
  </si>
  <si>
    <t>室温剛性率測定装置
（自由共振式室温剛性率及び内部摩擦測定部）</t>
    <rPh sb="5" eb="7">
      <t>ソクテイ</t>
    </rPh>
    <rPh sb="7" eb="9">
      <t>ソウチ</t>
    </rPh>
    <phoneticPr fontId="1"/>
  </si>
  <si>
    <t>日本テクノプラスJG型
（JE-RT用）</t>
    <rPh sb="0" eb="2">
      <t>ニホン</t>
    </rPh>
    <rPh sb="10" eb="11">
      <t>ガタ</t>
    </rPh>
    <phoneticPr fontId="1"/>
  </si>
  <si>
    <t>助教</t>
    <rPh sb="0" eb="2">
      <t>ジョキョウ</t>
    </rPh>
    <phoneticPr fontId="1"/>
  </si>
  <si>
    <t>千葉満</t>
    <rPh sb="0" eb="2">
      <t>チバ</t>
    </rPh>
    <rPh sb="2" eb="3">
      <t>マン</t>
    </rPh>
    <phoneticPr fontId="1"/>
  </si>
  <si>
    <t>内線：5965</t>
  </si>
  <si>
    <t>新規追加</t>
    <rPh sb="0" eb="4">
      <t>シンキツイカ</t>
    </rPh>
    <phoneticPr fontId="1"/>
  </si>
  <si>
    <t>上野　真治</t>
    <rPh sb="3" eb="5">
      <t>シンジ</t>
    </rPh>
    <phoneticPr fontId="2"/>
  </si>
  <si>
    <t>現在附属病院外来に設置してあり、コロナの影響でメンテナンスをしていないため、使用にはメンテナンス費用の支払いからになります。なお、後継のLuminex 3Dは附属病院診療機器として設置、稼働しています。頻回の使用でなければお問合せください。</t>
  </si>
  <si>
    <t>井原　一成</t>
    <rPh sb="0" eb="2">
      <t>イハラ</t>
    </rPh>
    <rPh sb="3" eb="5">
      <t>カズシゲ</t>
    </rPh>
    <phoneticPr fontId="2"/>
  </si>
  <si>
    <t>内線：5041</t>
  </si>
  <si>
    <t>内線：5032　　bact@</t>
  </si>
  <si>
    <t>動作不安定　</t>
  </si>
  <si>
    <t>村上　学</t>
  </si>
  <si>
    <t>maxyaku@</t>
  </si>
  <si>
    <t>病態薬理学講座へ連絡</t>
    <rPh sb="0" eb="2">
      <t>ビョウタイ</t>
    </rPh>
    <rPh sb="8" eb="10">
      <t>レンラク</t>
    </rPh>
    <phoneticPr fontId="2"/>
  </si>
  <si>
    <t>is50／ヤマト科学(株)</t>
    <rPh sb="8" eb="10">
      <t>カガク</t>
    </rPh>
    <rPh sb="11" eb="12">
      <t>カブ</t>
    </rPh>
    <phoneticPr fontId="1"/>
  </si>
  <si>
    <t>光高圧機器（株）　HR15-B3</t>
    <phoneticPr fontId="1"/>
  </si>
  <si>
    <t>Mf1800000000755.000</t>
    <phoneticPr fontId="1"/>
  </si>
  <si>
    <t>ニコン　Clsi-kl</t>
    <phoneticPr fontId="1"/>
  </si>
  <si>
    <t>ベクトン・ディッキンソン　FACSCantⅡ</t>
    <phoneticPr fontId="1"/>
  </si>
  <si>
    <t>日立</t>
    <phoneticPr fontId="1"/>
  </si>
  <si>
    <t>日本電子株　JSM-6510LV</t>
    <phoneticPr fontId="1"/>
  </si>
  <si>
    <t>米国Luminex社製　LABScan100 with XYP and Sheath Deliver</t>
    <phoneticPr fontId="1"/>
  </si>
  <si>
    <t>ｼｽﾃﾑｲﾝｽﾂﾙﾒﾝﾂ(株)社製　SweetBlot</t>
    <phoneticPr fontId="1"/>
  </si>
  <si>
    <t>米国ｲﾙﾐﾅ社製　MiSeq YK5ｼｽﾃﾑ　MS-J-001-YK5</t>
    <phoneticPr fontId="1"/>
  </si>
  <si>
    <t>米国ﾛｰﾊﾟｰｻｲｴﾝﾃｨﾌｨｯｸ製 Lumazone FA/RWTwith evolve-512excelon</t>
    <phoneticPr fontId="1"/>
  </si>
  <si>
    <t>ﾗｲﾌﾃｸﾉﾛｼﾞｰｽﾞ PGMV-410MCP</t>
    <phoneticPr fontId="1"/>
  </si>
  <si>
    <t>ｷｰｴﾝｽ BZ-X170　外</t>
    <phoneticPr fontId="1"/>
  </si>
  <si>
    <t>仏国Mauna Kea Technologies社 Cellvizio LAB system</t>
    <phoneticPr fontId="1"/>
  </si>
  <si>
    <t>ﾊﾞｲｵ･ﾗｯﾄﾗﾎﾞﾗﾄﾘｰｽﾞ QX200 Droplet Digital PCRｼｽﾃﾑD</t>
    <phoneticPr fontId="1"/>
  </si>
  <si>
    <t>バーチャルスライドスキャナ　NanoZoomer</t>
    <phoneticPr fontId="1"/>
  </si>
  <si>
    <t>浜松ホトニクス　S210　SET4</t>
    <rPh sb="0" eb="2">
      <t>ハママツ</t>
    </rPh>
    <phoneticPr fontId="1"/>
  </si>
  <si>
    <t>ｷｯｾｲｺﾑﾃｯｸ製　MQ16　送信機+収録ｿﾌﾄｳｪｱ+ﾉｰﾄPC+ｱｸﾃｨﾌﾞ電極+ﾄﾘｶﾞｰｷ</t>
    <phoneticPr fontId="1"/>
  </si>
  <si>
    <t>KYA製　NanoLC　DiNa2ASH</t>
    <phoneticPr fontId="1"/>
  </si>
  <si>
    <t>ｵﾘﾝﾊﾟｽ BX-53-44-MDO-10(16人用)+UPLFLN60X+PLFLN100X(乾燥系)+U-TV0.5XC-3+U-CA</t>
    <phoneticPr fontId="1"/>
  </si>
  <si>
    <t>AMTI社製 BP400600-2000+BP400600-MR+MSA-6+ｹｰﾌﾞﾙ+措置型歩行路</t>
    <phoneticPr fontId="1"/>
  </si>
  <si>
    <t>蛍光・化学発光撮影装置</t>
    <phoneticPr fontId="1"/>
  </si>
  <si>
    <t>ﾊﾞｲｵ･ﾗｯﾄﾞﾗﾎﾞﾗﾄﾘｰｽﾞ ChemiDoc Touch MP 17001402JA</t>
    <phoneticPr fontId="1"/>
  </si>
  <si>
    <t>Mf2100000001759.000</t>
    <phoneticPr fontId="1"/>
  </si>
  <si>
    <t>MZT-521　ミツトヨ製</t>
    <phoneticPr fontId="1"/>
  </si>
  <si>
    <t>ALS600D</t>
    <phoneticPr fontId="1"/>
  </si>
  <si>
    <t>日本電子　JMS-Q1000GCMK2</t>
    <phoneticPr fontId="1"/>
  </si>
  <si>
    <t>グローブボックスシステム、ミニアンティチャンバー、酸素・水分濃度計、冷蔵庫</t>
    <phoneticPr fontId="1"/>
  </si>
  <si>
    <t>三菱電機 RV-2SD-80,ForceDimen sigma.7,ﾐﾈﾍﾞｱ OPFT-50N,日本ﾋｭｰﾚｯﾄﾊﾟｯｶｰﾄﾞ Z600 Workstation,ﾏｽﾜｰｸｽ</t>
    <phoneticPr fontId="1"/>
  </si>
  <si>
    <t>大塚電子社製</t>
    <phoneticPr fontId="1"/>
  </si>
  <si>
    <t>アマダマシンツール　LEO-80A</t>
    <phoneticPr fontId="1"/>
  </si>
  <si>
    <t>ｻﾑｺ社製　購入先：サムコ（株）</t>
    <phoneticPr fontId="1"/>
  </si>
  <si>
    <t>MDT-WRX122</t>
    <phoneticPr fontId="1"/>
  </si>
  <si>
    <t>アジレント・テクノロジー株式会社　7890B</t>
    <phoneticPr fontId="1"/>
  </si>
  <si>
    <t>セイコーDSC6200R, TG/DTA6200</t>
    <phoneticPr fontId="1"/>
  </si>
  <si>
    <t>VMP3 16ｽﾛｯﾄｼｬｼｰ　FRA内蔵ﾎﾟﾃﾝｼｮ/ｶﾞﾙﾊﾞﾉｽﾀｯﾄﾎﾞｰﾄﾞ　</t>
    <phoneticPr fontId="1"/>
  </si>
  <si>
    <t>ｶﾞｽ循環精製装置付きﾊﾟｰｼﾞ式ｸﾞﾛｰﾌﾞﾎﾞｯｸｽ</t>
    <phoneticPr fontId="1"/>
  </si>
  <si>
    <t>美和製作所　DBO-2LKP-LIOAI型</t>
    <phoneticPr fontId="1"/>
  </si>
  <si>
    <t>Mf2100000002862.000</t>
    <phoneticPr fontId="1"/>
  </si>
  <si>
    <t>マルチ電気化学計測システム</t>
    <phoneticPr fontId="1"/>
  </si>
  <si>
    <t>Mf2200000000014.000</t>
    <phoneticPr fontId="1"/>
  </si>
  <si>
    <t>ナノ粒子径分布測定装置</t>
    <phoneticPr fontId="1"/>
  </si>
  <si>
    <t>島津製作所　SALD-7500nano　回分ｾﾙ　PC含む</t>
    <phoneticPr fontId="1"/>
  </si>
  <si>
    <t>Mf2100000002462.000</t>
    <phoneticPr fontId="1"/>
  </si>
  <si>
    <t>Mf2100000001266.000</t>
    <phoneticPr fontId="1"/>
  </si>
  <si>
    <t>ｵﾘﾝﾊﾟｽBX61/DP71　ﾓﾚｷｭﾗｰﾃﾞﾊﾞｲｽMeta</t>
    <phoneticPr fontId="1"/>
  </si>
  <si>
    <t>バイオット　BMJ-P型</t>
    <phoneticPr fontId="1"/>
  </si>
  <si>
    <t>アジレント　G1354A/010/500G</t>
    <phoneticPr fontId="1"/>
  </si>
  <si>
    <t>ｻｰﾓﾌｨｯｼｬｰ　VLBLATD2 VarioskanLUX</t>
    <phoneticPr fontId="1"/>
  </si>
  <si>
    <t>ﾍﾞｯｸﾏﾝｺｰﾙﾀｰ　ｾﾙｱﾅﾗｲｻﾞｰCytoFlexS System</t>
    <phoneticPr fontId="1"/>
  </si>
  <si>
    <t>カールツァイス</t>
    <phoneticPr fontId="1"/>
  </si>
  <si>
    <t>独国ｶｰﾙﾂｧｲｽ</t>
    <phoneticPr fontId="1"/>
  </si>
  <si>
    <t>㈱エーディーエステック</t>
    <phoneticPr fontId="1"/>
  </si>
  <si>
    <t>三洋電機　MHE-131A</t>
    <phoneticPr fontId="1"/>
  </si>
  <si>
    <t>ヤマト　XP205</t>
    <phoneticPr fontId="1"/>
  </si>
  <si>
    <t>イワキ　GDS-2104</t>
    <phoneticPr fontId="1"/>
  </si>
  <si>
    <t>ｱｽﾞﾜﾝ AG-WDN+GCD-136X</t>
    <phoneticPr fontId="1"/>
  </si>
  <si>
    <t>ｻﾝﾖｰ　MPR-514R</t>
    <phoneticPr fontId="1"/>
  </si>
  <si>
    <t>Pylon MODEL AB-5+DA2005+DPU-414-31B</t>
    <phoneticPr fontId="1"/>
  </si>
  <si>
    <t>米国Ludlum社製　Model3+Model44-2</t>
    <phoneticPr fontId="1"/>
  </si>
  <si>
    <t>米国Ludlum社製　Model3+Model43-92</t>
    <phoneticPr fontId="1"/>
  </si>
  <si>
    <t>ｱｲ・ｴｰ・ｼｰ　P4EFA</t>
    <phoneticPr fontId="1"/>
  </si>
  <si>
    <t>米国TSI社製　SMPS Model3034</t>
    <phoneticPr fontId="1"/>
  </si>
  <si>
    <t>米国TSI社製　OPS Model 3330</t>
    <phoneticPr fontId="1"/>
  </si>
  <si>
    <t>米国TSI社製 ATM Model 3079</t>
    <phoneticPr fontId="1"/>
  </si>
  <si>
    <t>米国TSI社製 ATM Model 9306A</t>
    <phoneticPr fontId="1"/>
  </si>
  <si>
    <t>米国TSI社製 Model 3062</t>
    <phoneticPr fontId="1"/>
  </si>
  <si>
    <t>伊国ﾏｲﾙｽﾄｰﾝ社製　PYRO260(特別仕様)</t>
    <phoneticPr fontId="1"/>
  </si>
  <si>
    <t>独国ｶｰﾙﾂｧｲｽ社製 MetaCyte-CometScan System</t>
    <phoneticPr fontId="1"/>
  </si>
  <si>
    <t>米国Durridge RAD7</t>
    <phoneticPr fontId="1"/>
  </si>
  <si>
    <t>米国ｷｬﾝﾍﾞﾗ製 7401</t>
    <phoneticPr fontId="1"/>
  </si>
  <si>
    <t>柴田科学　LV-40BR</t>
    <phoneticPr fontId="1"/>
  </si>
  <si>
    <t>ｺｰﾙﾊﾟｰﾏｰ ﾏｽﾀｰﾌﾚｯｸｽ 07528-10</t>
    <phoneticPr fontId="1"/>
  </si>
  <si>
    <t>ｷｬﾝﾍﾞﾗ社製 OSPREY MCA+802-2*2</t>
    <phoneticPr fontId="1"/>
  </si>
  <si>
    <t>東京ﾀﾞｲﾚｯｸ　MCP10-10-2.5-1-0.5BF-CR39BC</t>
    <phoneticPr fontId="1"/>
  </si>
  <si>
    <t>日立ｱﾛｶ PDR-111</t>
    <phoneticPr fontId="1"/>
  </si>
  <si>
    <t>米国ｱｼﾞﾚﾝﾄ･ﾃｸﾉﾛｼﾞｰ G4900DA 外</t>
    <phoneticPr fontId="1"/>
  </si>
  <si>
    <t>米国ｻｰﾓﾌｨｯｼｬｰｻｲｴﾝｽﾃｨﾌｨｯｸ A78300003 外</t>
    <phoneticPr fontId="1"/>
  </si>
  <si>
    <t>ｱｼﾞﾚﾝﾄ･ﾃｸﾉﾛｼﾞｰ Agilent 8800型 外</t>
    <phoneticPr fontId="1"/>
  </si>
  <si>
    <t>伊国ﾏｲﾙｽﾄｰﾝ ｺﾝﾄﾛｰﾙﾀｰﾐﾅﾙ260 外</t>
    <phoneticPr fontId="1"/>
  </si>
  <si>
    <t>独国SAPHYMO AlphaGUARD PQ2000 PRO　外</t>
    <phoneticPr fontId="1"/>
  </si>
  <si>
    <t>ﾍﾞﾗﾙｰｼ国ATOMTEX Model AT6101DR</t>
    <phoneticPr fontId="1"/>
  </si>
  <si>
    <t>米国TSI MODEL 3080　外</t>
    <phoneticPr fontId="1"/>
  </si>
  <si>
    <t>米国MSP NanoMoudi-Ⅱ　外</t>
    <phoneticPr fontId="1"/>
  </si>
  <si>
    <t>米国Advanced～社製 GEM30P4-70</t>
    <phoneticPr fontId="1"/>
  </si>
  <si>
    <t>米国Advanced～社製 MCA-7本体 M7-000+ﾃﾞｼﾞﾀﾙPHAﾓｼﾞｭｰﾙ M7-200+5kV高圧電源ﾓｼﾞｭｰﾙ M7-300</t>
    <phoneticPr fontId="1"/>
  </si>
  <si>
    <t>鉛厚100mm</t>
    <phoneticPr fontId="1"/>
  </si>
  <si>
    <t>ｺｰﾙﾊﾟｰﾏｰ 07528-30</t>
    <phoneticPr fontId="1"/>
  </si>
  <si>
    <t>日本ｶﾉﾏｯｸｽ CPC Model3800</t>
    <phoneticPr fontId="1"/>
  </si>
  <si>
    <t>ﾌｨﾝﾗﾝﾄﾞ国HIDEX社製 425-004</t>
    <phoneticPr fontId="1"/>
  </si>
  <si>
    <t>ﾀﾞﾙﾄﾝ DFV-21VK-18CA1 1800×985×2350mm</t>
    <phoneticPr fontId="1"/>
  </si>
  <si>
    <t>ｲｱｽ apexQ</t>
    <phoneticPr fontId="1"/>
  </si>
  <si>
    <t>ｸﾎﾞﾀ 6200(C)</t>
    <phoneticPr fontId="1"/>
  </si>
  <si>
    <t>AG-WDN</t>
    <phoneticPr fontId="1"/>
  </si>
  <si>
    <t>UVP CL-1000L 365mm･100V･8w</t>
    <phoneticPr fontId="1"/>
  </si>
  <si>
    <t>ｱｽﾞﾜﾝ 2-9518-02</t>
    <phoneticPr fontId="1"/>
  </si>
  <si>
    <t>ｱﾙﾊﾞｯｸ DAU-20</t>
    <phoneticPr fontId="1"/>
  </si>
  <si>
    <t>ﾃｸﾉｴｰﾋﾟｰ APG7300A</t>
    <phoneticPr fontId="1"/>
  </si>
  <si>
    <t>ｷｬﾝﾍﾞﾗ 7401</t>
    <phoneticPr fontId="1"/>
  </si>
  <si>
    <t>ｷｬﾝﾍﾞﾗ 3102D</t>
    <phoneticPr fontId="1"/>
  </si>
  <si>
    <t>ｱﾙﾐﾊﾞｯｸ GLD-137CC</t>
    <phoneticPr fontId="1"/>
  </si>
  <si>
    <t>小型･軽量積算線量計 D-ｼｬﾄﾙ用 RDMS-1</t>
    <phoneticPr fontId="1"/>
  </si>
  <si>
    <t>ﾀﾞﾙﾄﾝ DFV-91RT 1000×750×2350mm</t>
    <phoneticPr fontId="1"/>
  </si>
  <si>
    <t>ﾃｸﾉｴｰﾋﾟｰ APG7300A-S</t>
    <phoneticPr fontId="1"/>
  </si>
  <si>
    <t>ﾗｯﾄﾞｴﾚｯｸ (ﾚｷﾞｭﾚｰﾀｰ付)</t>
    <rPh sb="18" eb="19">
      <t>ツ</t>
    </rPh>
    <phoneticPr fontId="1"/>
  </si>
  <si>
    <t>柴田科学 080130-31 HV-500R</t>
    <phoneticPr fontId="1"/>
  </si>
  <si>
    <t>CETAC社製 U6000AT</t>
    <phoneticPr fontId="1"/>
  </si>
  <si>
    <t>柴田化学 FC-M1 (ｵﾌﾟｼｮﾝｾｯﾄ付き)</t>
    <rPh sb="0" eb="2">
      <t>シバタ</t>
    </rPh>
    <rPh sb="2" eb="4">
      <t>カガク</t>
    </rPh>
    <rPh sb="21" eb="22">
      <t>ツ</t>
    </rPh>
    <phoneticPr fontId="1"/>
  </si>
  <si>
    <t>伸榮産業 CLC-1701 (ｲﾝﾗｲﾝﾋｰﾀｰ付き)</t>
    <phoneticPr fontId="1"/>
  </si>
  <si>
    <t>TSI社 Model 3062</t>
    <phoneticPr fontId="1"/>
  </si>
  <si>
    <t>日本ｶﾉﾏｯｸｽ　Gilian 12</t>
    <phoneticPr fontId="1"/>
  </si>
  <si>
    <t>ﾃｸﾉｴｰﾋﾟｰ APG7300A-DM18</t>
    <phoneticPr fontId="1"/>
  </si>
  <si>
    <t>SAPHYMO ｱﾙﾌｧｶﾞｰﾄﾞ DF2000(DataVIEW PROｿﾌﾄﾗｲｾﾝｽ含む)</t>
    <phoneticPr fontId="1"/>
  </si>
  <si>
    <t>東京理化 SMP-23S</t>
    <phoneticPr fontId="1"/>
  </si>
  <si>
    <t>米国Durridge社製 RAD7</t>
    <phoneticPr fontId="1"/>
  </si>
  <si>
    <t>米国Durridge社製 RAD H2O</t>
    <phoneticPr fontId="1"/>
  </si>
  <si>
    <t>米国Durridge社製 144ADS-3R-P2</t>
    <phoneticPr fontId="1"/>
  </si>
  <si>
    <t>ﾄﾘﾋﾟｭｱ XC282Z</t>
    <phoneticPr fontId="1"/>
  </si>
  <si>
    <t>㈱東栄科学産業製　ＲＥＭ２０００　装置一式</t>
    <phoneticPr fontId="1"/>
  </si>
  <si>
    <t>東陽テクニカ　AUTO-BIOMASS-01型</t>
    <phoneticPr fontId="1"/>
  </si>
  <si>
    <t>フューエンス　ES-2000S</t>
    <phoneticPr fontId="1"/>
  </si>
  <si>
    <t>東陽テクニカ 1255WB-HS</t>
    <phoneticPr fontId="1"/>
  </si>
  <si>
    <t>ｷｰｴﾝｽ BZ-X700　外</t>
    <phoneticPr fontId="1"/>
  </si>
  <si>
    <t>日立工機 himacCP80WX　外</t>
    <phoneticPr fontId="1"/>
  </si>
  <si>
    <t>ｵﾘﾝﾊﾟｽ BX63-44-FL-2　外</t>
    <phoneticPr fontId="1"/>
  </si>
  <si>
    <t>ｱﾙﾌｧﾒｯﾄﾞｻｲｴﾝﾃｨﾌｨｯｸ社製 MED-SYS64HU16</t>
    <phoneticPr fontId="1"/>
  </si>
  <si>
    <t>ﾆｭｰﾛｻｲｴﾝｽ</t>
    <phoneticPr fontId="1"/>
  </si>
  <si>
    <t>㈱NeU WOT-HS34M-D-T1</t>
    <phoneticPr fontId="1"/>
  </si>
  <si>
    <t>ﾒｲﾜﾌｫｰｼｽ(株)製 粒度分布計 本体 ﾅﾉ粒子ﾏﾙﾁｱﾅﾗｲｻﾞｰ qNano/PC/NN+制御用ﾊﾟｿｺﾝ</t>
    <phoneticPr fontId="1"/>
  </si>
  <si>
    <t>ｲﾙﾐﾅ㈱ NextSeq550ｼｽﾃﾑ 本体+PC+ﾓﾆﾀｰ</t>
    <phoneticPr fontId="1"/>
  </si>
  <si>
    <t>ｴﾑｴｽ機器㈱ DNA Shearingｼｽﾃﾑ ME220</t>
    <phoneticPr fontId="1"/>
  </si>
  <si>
    <t>独国ｶｰﾙﾂｧｲｽﾏｲｸﾛｽｺﾋﾟｰ LightSheet Z.1</t>
    <phoneticPr fontId="1"/>
  </si>
  <si>
    <t>㈱ｴｰﾋﾞｰ･ｻｲｴｯｸｽ SCIEX QTRAP 6500+ SYSTEM</t>
    <phoneticPr fontId="1"/>
  </si>
  <si>
    <t>アロカ㈱　DWM-501BU</t>
    <phoneticPr fontId="1"/>
  </si>
  <si>
    <t>GEﾍﾙｽｹｱ　Typhoon FLA 9000 BGR</t>
    <phoneticPr fontId="1"/>
  </si>
  <si>
    <t>日本電子　JMS-Q1500GC</t>
    <rPh sb="0" eb="2">
      <t>ニホン</t>
    </rPh>
    <rPh sb="2" eb="4">
      <t>デンシ</t>
    </rPh>
    <phoneticPr fontId="1"/>
  </si>
  <si>
    <t>バリアン　670/610-IR</t>
    <phoneticPr fontId="1"/>
  </si>
  <si>
    <t>ブルカー　EMXPlus10/12</t>
    <phoneticPr fontId="1"/>
  </si>
  <si>
    <t>日本電子　JXA－8230</t>
    <phoneticPr fontId="1"/>
  </si>
  <si>
    <t>オリンパス　LEXT OLS4000</t>
    <phoneticPr fontId="1"/>
  </si>
  <si>
    <t>日本電子　JNM-ECX500</t>
    <phoneticPr fontId="1"/>
  </si>
  <si>
    <t>回　答　要　領</t>
    <phoneticPr fontId="1"/>
  </si>
  <si>
    <t>※１</t>
    <phoneticPr fontId="1"/>
  </si>
  <si>
    <t>「名称」及び「規格」，「資産番号」をそれぞれ記載してください。</t>
    <rPh sb="1" eb="3">
      <t>メイショウ</t>
    </rPh>
    <rPh sb="4" eb="5">
      <t>オヨ</t>
    </rPh>
    <rPh sb="7" eb="9">
      <t>キカク</t>
    </rPh>
    <rPh sb="12" eb="14">
      <t>シサン</t>
    </rPh>
    <rPh sb="14" eb="16">
      <t>バンゴウ</t>
    </rPh>
    <rPh sb="22" eb="24">
      <t>キサイ</t>
    </rPh>
    <phoneticPr fontId="1"/>
  </si>
  <si>
    <t>※２</t>
    <phoneticPr fontId="1"/>
  </si>
  <si>
    <t>「共用状況」は、次の①～⑤のうち、当該設備の状況に当てはまるものを選択してください。
なお、①～③において共用の実績は問いません。</t>
    <rPh sb="17" eb="19">
      <t>トウガイ</t>
    </rPh>
    <rPh sb="19" eb="21">
      <t>セツビ</t>
    </rPh>
    <rPh sb="22" eb="24">
      <t>ジョウキョウ</t>
    </rPh>
    <rPh sb="25" eb="26">
      <t>ア</t>
    </rPh>
    <phoneticPr fontId="1"/>
  </si>
  <si>
    <t>　①　全学で共用</t>
    <rPh sb="3" eb="5">
      <t>ゼンガク</t>
    </rPh>
    <rPh sb="6" eb="8">
      <t>キョウヨウ</t>
    </rPh>
    <phoneticPr fontId="1"/>
  </si>
  <si>
    <t>当該設備を全学において共用できる状態にある。
（全学からの使用希望や問合せに対応できる。）</t>
    <phoneticPr fontId="1"/>
  </si>
  <si>
    <t>　②　部局内で共用</t>
    <rPh sb="3" eb="5">
      <t>ブキョク</t>
    </rPh>
    <rPh sb="5" eb="6">
      <t>ナイ</t>
    </rPh>
    <rPh sb="7" eb="9">
      <t>キョウヨウ</t>
    </rPh>
    <phoneticPr fontId="1"/>
  </si>
  <si>
    <t>当該設備を部局内において共用できる状態にある。
（部局内であれば使用希望や問合せに対応できる。）</t>
    <phoneticPr fontId="1"/>
  </si>
  <si>
    <t>　③　学科・コース内で共用</t>
    <rPh sb="3" eb="5">
      <t>ガッカ</t>
    </rPh>
    <rPh sb="9" eb="10">
      <t>ナイ</t>
    </rPh>
    <rPh sb="11" eb="13">
      <t>キョウヨウ</t>
    </rPh>
    <phoneticPr fontId="1"/>
  </si>
  <si>
    <t>当該設備を学科・コース（講座等を含む）内において共用
できる状態にある。
（学科・コース内であれば使用希望や問合せに対応できる。）</t>
    <phoneticPr fontId="1"/>
  </si>
  <si>
    <t>　④　共用していない</t>
    <rPh sb="3" eb="5">
      <t>キョウヨウ</t>
    </rPh>
    <phoneticPr fontId="1"/>
  </si>
  <si>
    <t>設備の性質からして共同利用に供することが可能ではあるが、現在は特定の使用者のみが使用し、ほかに使用希望等があっても対応できない。</t>
    <phoneticPr fontId="1"/>
  </si>
  <si>
    <t>　⑤　その他</t>
    <rPh sb="5" eb="6">
      <t>タ</t>
    </rPh>
    <phoneticPr fontId="1"/>
  </si>
  <si>
    <t>①～④のいずれにも当てはまらない。</t>
    <phoneticPr fontId="1"/>
  </si>
  <si>
    <t>※３</t>
    <phoneticPr fontId="1"/>
  </si>
  <si>
    <t>「管理者の職」、「管理者の氏名」、「管理者の連絡先」には、当該設備の利用希望等があった場合に問合せ先となる管理者について記載してください。</t>
    <rPh sb="38" eb="39">
      <t>トウ</t>
    </rPh>
    <rPh sb="49" eb="50">
      <t>サキ</t>
    </rPh>
    <phoneticPr fontId="1"/>
  </si>
  <si>
    <t>※４</t>
    <phoneticPr fontId="1"/>
  </si>
  <si>
    <t>「連絡事項（任意）」には、当該設備の利用希望者等に対して連絡事項があれば記載してください。</t>
    <phoneticPr fontId="1"/>
  </si>
  <si>
    <t>※５</t>
    <phoneticPr fontId="1"/>
  </si>
  <si>
    <t>「共用状況」で，④共用していないを選択した場合、共用化されていない理由等について記載してください。</t>
    <rPh sb="1" eb="3">
      <t>キョウヨウ</t>
    </rPh>
    <rPh sb="3" eb="5">
      <t>ジョウキョウ</t>
    </rPh>
    <rPh sb="9" eb="11">
      <t>キョウヨウ</t>
    </rPh>
    <rPh sb="17" eb="19">
      <t>センタク</t>
    </rPh>
    <rPh sb="21" eb="23">
      <t>バアイ</t>
    </rPh>
    <rPh sb="24" eb="27">
      <t>キョウヨウカ</t>
    </rPh>
    <rPh sb="33" eb="35">
      <t>リユウ</t>
    </rPh>
    <rPh sb="35" eb="36">
      <t>ナド</t>
    </rPh>
    <rPh sb="40" eb="42">
      <t>キサイ</t>
    </rPh>
    <phoneticPr fontId="1"/>
  </si>
  <si>
    <t>【提出期限】</t>
    <rPh sb="1" eb="3">
      <t>テイシュツ</t>
    </rPh>
    <rPh sb="3" eb="5">
      <t>キゲン</t>
    </rPh>
    <phoneticPr fontId="1"/>
  </si>
  <si>
    <t>【提出先】</t>
    <rPh sb="1" eb="3">
      <t>テイシュツ</t>
    </rPh>
    <rPh sb="3" eb="4">
      <t>サキ</t>
    </rPh>
    <phoneticPr fontId="1"/>
  </si>
  <si>
    <t>研究推進部　研究推進課　研究推進グループ</t>
    <rPh sb="0" eb="2">
      <t>ケンキュウ</t>
    </rPh>
    <rPh sb="2" eb="4">
      <t>スイシン</t>
    </rPh>
    <rPh sb="4" eb="5">
      <t>ブ</t>
    </rPh>
    <rPh sb="6" eb="8">
      <t>ケンキュウ</t>
    </rPh>
    <rPh sb="8" eb="10">
      <t>スイシン</t>
    </rPh>
    <rPh sb="10" eb="11">
      <t>カ</t>
    </rPh>
    <rPh sb="12" eb="14">
      <t>ケンキュウ</t>
    </rPh>
    <rPh sb="14" eb="16">
      <t>スイシン</t>
    </rPh>
    <phoneticPr fontId="1"/>
  </si>
  <si>
    <t>内線</t>
    <rPh sb="0" eb="2">
      <t>ナイセン</t>
    </rPh>
    <phoneticPr fontId="1"/>
  </si>
  <si>
    <t>E-mail</t>
    <phoneticPr fontId="1"/>
  </si>
  <si>
    <t>jm3905@hirosaki-u.ac.jp</t>
    <phoneticPr fontId="1"/>
  </si>
  <si>
    <t>(研究推進担当)　成田・安田</t>
    <rPh sb="1" eb="3">
      <t>ケンキュウ</t>
    </rPh>
    <rPh sb="3" eb="5">
      <t>スイシン</t>
    </rPh>
    <rPh sb="5" eb="7">
      <t>タントウ</t>
    </rPh>
    <rPh sb="9" eb="11">
      <t>ナリタ</t>
    </rPh>
    <rPh sb="12" eb="14">
      <t>ヤスダ</t>
    </rPh>
    <phoneticPr fontId="1"/>
  </si>
  <si>
    <t>アジレント・テクノロジー株式会社　Agilent7100</t>
    <phoneticPr fontId="1"/>
  </si>
  <si>
    <t>④　共用していない</t>
    <rPh sb="2" eb="4">
      <t>キョウヨウ</t>
    </rPh>
    <phoneticPr fontId="1"/>
  </si>
  <si>
    <t>⑤　その他</t>
    <rPh sb="4" eb="5">
      <t>タ</t>
    </rPh>
    <phoneticPr fontId="1"/>
  </si>
  <si>
    <t>管理状況</t>
    <rPh sb="0" eb="4">
      <t>カンリジョウキョウ</t>
    </rPh>
    <phoneticPr fontId="1"/>
  </si>
  <si>
    <t>管理部局</t>
    <rPh sb="0" eb="4">
      <t>カンリブキョク</t>
    </rPh>
    <phoneticPr fontId="1"/>
  </si>
  <si>
    <t>人文社会科学部</t>
    <rPh sb="0" eb="7">
      <t>ジンブンシャカイカガクブ</t>
    </rPh>
    <phoneticPr fontId="1"/>
  </si>
  <si>
    <t>教育学部</t>
    <rPh sb="0" eb="4">
      <t>キョウイクガクブ</t>
    </rPh>
    <phoneticPr fontId="1"/>
  </si>
  <si>
    <t>医学研究科</t>
    <rPh sb="0" eb="5">
      <t>イガクケンキュウカ</t>
    </rPh>
    <phoneticPr fontId="1"/>
  </si>
  <si>
    <t>保健学研究科</t>
    <rPh sb="0" eb="6">
      <t>ホケンガクケンキュウカ</t>
    </rPh>
    <phoneticPr fontId="1"/>
  </si>
  <si>
    <t>リチウム資源総合研究機構</t>
  </si>
  <si>
    <t>農学生命科学部</t>
    <rPh sb="0" eb="7">
      <t>ノウガクセイメイカガクブ</t>
    </rPh>
    <phoneticPr fontId="1"/>
  </si>
  <si>
    <t>被ばく医療総合研究所</t>
    <rPh sb="0" eb="1">
      <t>ヒ</t>
    </rPh>
    <rPh sb="3" eb="10">
      <t>イリョウソウゴウケンキュウジョ</t>
    </rPh>
    <phoneticPr fontId="1"/>
  </si>
  <si>
    <t>地域戦略研究所・新エネルギー研究部門</t>
    <rPh sb="0" eb="7">
      <t>チイキセンリャクケンキュウジョ</t>
    </rPh>
    <rPh sb="8" eb="9">
      <t>シン</t>
    </rPh>
    <rPh sb="14" eb="18">
      <t>ケンキュウブモン</t>
    </rPh>
    <phoneticPr fontId="1"/>
  </si>
  <si>
    <t>地域戦略研究所・食料科学研究部門</t>
    <rPh sb="0" eb="7">
      <t>チイキセンリャクケンキュウジョ</t>
    </rPh>
    <rPh sb="8" eb="14">
      <t>ショクリョウカガクケンキュウ</t>
    </rPh>
    <rPh sb="14" eb="16">
      <t>ブモン</t>
    </rPh>
    <phoneticPr fontId="1"/>
  </si>
  <si>
    <t>COI研究推進機構</t>
    <rPh sb="3" eb="9">
      <t>ケンキュウスイシンキコウ</t>
    </rPh>
    <phoneticPr fontId="1"/>
  </si>
  <si>
    <t>健康未来・イノベーション推進機構</t>
    <rPh sb="0" eb="4">
      <t>ケンコウミライ</t>
    </rPh>
    <rPh sb="12" eb="14">
      <t>スイシン</t>
    </rPh>
    <rPh sb="14" eb="16">
      <t>キコウ</t>
    </rPh>
    <phoneticPr fontId="1"/>
  </si>
  <si>
    <t>講師</t>
    <rPh sb="0" eb="2">
      <t>コウシ</t>
    </rPh>
    <phoneticPr fontId="1"/>
  </si>
  <si>
    <t>技術職員</t>
    <rPh sb="0" eb="4">
      <t>ギジュツショクイン</t>
    </rPh>
    <phoneticPr fontId="1"/>
  </si>
  <si>
    <t>事務補佐員</t>
    <rPh sb="0" eb="5">
      <t>ジムホサイン</t>
    </rPh>
    <phoneticPr fontId="1"/>
  </si>
  <si>
    <t>その他（連絡事項に記載）</t>
    <rPh sb="2" eb="3">
      <t>タ</t>
    </rPh>
    <rPh sb="4" eb="8">
      <t>レンラクジコウ</t>
    </rPh>
    <rPh sb="9" eb="11">
      <t>キサイ</t>
    </rPh>
    <phoneticPr fontId="1"/>
  </si>
  <si>
    <t>a</t>
    <phoneticPr fontId="1"/>
  </si>
  <si>
    <t>b</t>
    <phoneticPr fontId="1"/>
  </si>
  <si>
    <t xml:space="preserve">葛西　秋宅 </t>
    <phoneticPr fontId="1"/>
  </si>
  <si>
    <t>中根先生…特任教授
浅野先生・・・教授</t>
    <rPh sb="0" eb="4">
      <t>ナカネセンセイ</t>
    </rPh>
    <rPh sb="4" eb="9">
      <t>･･･トクニンキョウジュ</t>
    </rPh>
    <rPh sb="10" eb="14">
      <t>アサノセンセイ</t>
    </rPh>
    <rPh sb="17" eb="19">
      <t>キョウジュ</t>
    </rPh>
    <phoneticPr fontId="1"/>
  </si>
  <si>
    <t>使用者が消耗品等を準備する必要があります。
中根先生…特任教授
浅野先生・・・教授</t>
    <phoneticPr fontId="1"/>
  </si>
  <si>
    <t>牧野　美里</t>
    <phoneticPr fontId="1"/>
  </si>
  <si>
    <t>アイソトープ総合実験室</t>
    <rPh sb="6" eb="10">
      <t>ソウゴウジッケン</t>
    </rPh>
    <rPh sb="10" eb="11">
      <t>シツ</t>
    </rPh>
    <phoneticPr fontId="1"/>
  </si>
  <si>
    <t>共用機器基盤センター</t>
    <rPh sb="0" eb="2">
      <t>キョウヨウ</t>
    </rPh>
    <rPh sb="2" eb="4">
      <t>キキ</t>
    </rPh>
    <rPh sb="4" eb="6">
      <t>キバン</t>
    </rPh>
    <phoneticPr fontId="1"/>
  </si>
  <si>
    <t>臨床中央研究室管理運営小委員会委員長</t>
    <rPh sb="0" eb="15">
      <t>リンショウチュウオウケンキュウシツカンリウンエイショウイインカイ</t>
    </rPh>
    <rPh sb="15" eb="18">
      <t>イインチョウ</t>
    </rPh>
    <phoneticPr fontId="1"/>
  </si>
  <si>
    <r>
      <t>　シート「研究設備等共用状況一覧　」には、令和5年3月22日現在のものが記載されています。設備の現況により</t>
    </r>
    <r>
      <rPr>
        <sz val="10.5"/>
        <color rgb="FFFF0000"/>
        <rFont val="Meiryo UI"/>
        <family val="3"/>
        <charset val="128"/>
      </rPr>
      <t>朱書き</t>
    </r>
    <r>
      <rPr>
        <sz val="10.5"/>
        <color theme="1"/>
        <rFont val="Meiryo UI"/>
        <family val="3"/>
        <charset val="128"/>
      </rPr>
      <t>にて修正してください。また，令和5年3月22日以降に新たに設置したもので共同利用にふさわしい研究設備等を所有している場合は，同シートに</t>
    </r>
    <r>
      <rPr>
        <sz val="10.5"/>
        <color rgb="FFFF0000"/>
        <rFont val="Meiryo UI"/>
        <family val="3"/>
        <charset val="128"/>
      </rPr>
      <t>朱書き</t>
    </r>
    <r>
      <rPr>
        <sz val="10.5"/>
        <color theme="1"/>
        <rFont val="Meiryo UI"/>
        <family val="3"/>
        <charset val="128"/>
      </rPr>
      <t>で追記してください。
　提出のあった設備は、令和５年</t>
    </r>
    <r>
      <rPr>
        <sz val="10.5"/>
        <rFont val="Meiryo UI"/>
        <family val="3"/>
        <charset val="128"/>
      </rPr>
      <t>11月1日</t>
    </r>
    <r>
      <rPr>
        <sz val="10.5"/>
        <color theme="1"/>
        <rFont val="Meiryo UI"/>
        <family val="3"/>
        <charset val="128"/>
      </rPr>
      <t>現在の共用状況として、研究・イノベーション推進機構ウェブサイトにて学内限定で公開されます。</t>
    </r>
    <rPh sb="14" eb="16">
      <t>イチラン</t>
    </rPh>
    <rPh sb="21" eb="23">
      <t>レイワ</t>
    </rPh>
    <rPh sb="53" eb="55">
      <t>シュガ</t>
    </rPh>
    <rPh sb="78" eb="79">
      <t>ニチ</t>
    </rPh>
    <rPh sb="79" eb="81">
      <t>イコウ</t>
    </rPh>
    <rPh sb="82" eb="83">
      <t>アラ</t>
    </rPh>
    <rPh sb="85" eb="87">
      <t>セッチ</t>
    </rPh>
    <rPh sb="118" eb="119">
      <t>オナ</t>
    </rPh>
    <rPh sb="123" eb="125">
      <t>シュガ</t>
    </rPh>
    <rPh sb="127" eb="129">
      <t>ツイキ</t>
    </rPh>
    <rPh sb="138" eb="140">
      <t>テイシュツ</t>
    </rPh>
    <rPh sb="144" eb="146">
      <t>セツビ</t>
    </rPh>
    <rPh sb="148" eb="150">
      <t>レイワ</t>
    </rPh>
    <rPh sb="154" eb="155">
      <t>ガツ</t>
    </rPh>
    <rPh sb="156" eb="157">
      <t>ニチ</t>
    </rPh>
    <rPh sb="157" eb="159">
      <t>ゲンザイ</t>
    </rPh>
    <rPh sb="168" eb="170">
      <t>ケンキュウ</t>
    </rPh>
    <rPh sb="178" eb="182">
      <t>スイシンキコウ</t>
    </rPh>
    <phoneticPr fontId="1"/>
  </si>
  <si>
    <t>令和６年１月１２ 日（金）</t>
    <rPh sb="0" eb="2">
      <t>レイワ</t>
    </rPh>
    <rPh sb="3" eb="4">
      <t>ネン</t>
    </rPh>
    <rPh sb="5" eb="6">
      <t>ガツ</t>
    </rPh>
    <rPh sb="9" eb="10">
      <t>ニチ</t>
    </rPh>
    <rPh sb="11" eb="12">
      <t>キン</t>
    </rPh>
    <phoneticPr fontId="1"/>
  </si>
  <si>
    <t>新規</t>
    <rPh sb="0" eb="2">
      <t>シンキ</t>
    </rPh>
    <phoneticPr fontId="1"/>
  </si>
  <si>
    <t>変更</t>
    <rPh sb="0" eb="2">
      <t>ヘンコウ</t>
    </rPh>
    <phoneticPr fontId="1"/>
  </si>
  <si>
    <t>削除</t>
    <rPh sb="0" eb="2">
      <t>サクジョ</t>
    </rPh>
    <phoneticPr fontId="1"/>
  </si>
  <si>
    <t>〇</t>
    <phoneticPr fontId="1"/>
  </si>
  <si>
    <t>高橋　識志</t>
    <phoneticPr fontId="1"/>
  </si>
  <si>
    <t>法医解剖にかかる設備であり，スケジュール確保困難</t>
    <rPh sb="0" eb="4">
      <t>ホウイカイボウ</t>
    </rPh>
    <rPh sb="8" eb="10">
      <t>セツビ</t>
    </rPh>
    <rPh sb="20" eb="24">
      <t>カクホコンナン</t>
    </rPh>
    <phoneticPr fontId="1"/>
  </si>
  <si>
    <r>
      <t xml:space="preserve">下田　浩
</t>
    </r>
    <r>
      <rPr>
        <sz val="10"/>
        <color rgb="FFFF0000"/>
        <rFont val="Meiryo UI"/>
        <family val="3"/>
        <charset val="128"/>
      </rPr>
      <t>齊藤　絵里奈</t>
    </r>
    <rPh sb="5" eb="7">
      <t>サイトウ</t>
    </rPh>
    <rPh sb="8" eb="11">
      <t>エリナ</t>
    </rPh>
    <phoneticPr fontId="1"/>
  </si>
  <si>
    <r>
      <t>内線：</t>
    </r>
    <r>
      <rPr>
        <sz val="10"/>
        <color rgb="FFFF0000"/>
        <rFont val="Meiryo UI"/>
        <family val="3"/>
        <charset val="128"/>
      </rPr>
      <t>6016</t>
    </r>
    <phoneticPr fontId="1"/>
  </si>
  <si>
    <t>伊東　健</t>
    <phoneticPr fontId="1"/>
  </si>
  <si>
    <t>森　文秋</t>
    <phoneticPr fontId="1"/>
  </si>
  <si>
    <t>設備、保証の不備があります</t>
    <phoneticPr fontId="1"/>
  </si>
  <si>
    <t>設備、保証の不備があることから共用不可としている</t>
    <phoneticPr fontId="1"/>
  </si>
  <si>
    <t>動作が不安定です</t>
    <phoneticPr fontId="1"/>
  </si>
  <si>
    <t>動作不安定のため共用不可としている</t>
    <phoneticPr fontId="1"/>
  </si>
  <si>
    <t>chiemt@</t>
    <phoneticPr fontId="1"/>
  </si>
  <si>
    <t>米山　徹</t>
    <phoneticPr fontId="1"/>
  </si>
  <si>
    <t>富田　泰史</t>
    <phoneticPr fontId="1"/>
  </si>
  <si>
    <t>マウス生体網膜の構造を観察する機械で、撮影が難しく眼科以外の科では不要と考えられるため</t>
    <rPh sb="3" eb="5">
      <t>セイタイ</t>
    </rPh>
    <rPh sb="5" eb="7">
      <t>モウマク</t>
    </rPh>
    <rPh sb="8" eb="10">
      <t>コウゾウ</t>
    </rPh>
    <rPh sb="11" eb="13">
      <t>カンサツ</t>
    </rPh>
    <rPh sb="15" eb="17">
      <t>キカイ</t>
    </rPh>
    <rPh sb="19" eb="21">
      <t>サツエイ</t>
    </rPh>
    <rPh sb="22" eb="23">
      <t>ムズカ</t>
    </rPh>
    <rPh sb="25" eb="27">
      <t>ガンカ</t>
    </rPh>
    <rPh sb="27" eb="29">
      <t>イガイ</t>
    </rPh>
    <rPh sb="30" eb="31">
      <t>カ</t>
    </rPh>
    <rPh sb="33" eb="35">
      <t>フヨウ</t>
    </rPh>
    <rPh sb="36" eb="37">
      <t>カンガ</t>
    </rPh>
    <phoneticPr fontId="1"/>
  </si>
  <si>
    <t>マウス生体網膜の構造を観察する機械で、撮影が難しく眼科以外の科では不要と考えられるため</t>
    <phoneticPr fontId="1"/>
  </si>
  <si>
    <t>ご利用希望の場合は、ご一報ください。</t>
    <rPh sb="1" eb="3">
      <t>リヨウ</t>
    </rPh>
    <rPh sb="3" eb="5">
      <t>キボウ</t>
    </rPh>
    <rPh sb="6" eb="8">
      <t>バアイ</t>
    </rPh>
    <rPh sb="11" eb="13">
      <t>イッポウ</t>
    </rPh>
    <phoneticPr fontId="1"/>
  </si>
  <si>
    <t>マウスやラットに電極を装着するためには、技術の習熟が必要なため、共用していない。</t>
  </si>
  <si>
    <t>赤坂　英二郎</t>
    <phoneticPr fontId="1"/>
  </si>
  <si>
    <t>内線：5087</t>
    <phoneticPr fontId="1"/>
  </si>
  <si>
    <t>皮膚科の用途でデフォルト設定をしており、不特定多数で使用するのは望ましくないため</t>
    <rPh sb="0" eb="3">
      <t>ヒフカ</t>
    </rPh>
    <rPh sb="4" eb="6">
      <t>ヨウト</t>
    </rPh>
    <rPh sb="12" eb="14">
      <t>セッテイ</t>
    </rPh>
    <rPh sb="20" eb="23">
      <t>フトクテイ</t>
    </rPh>
    <rPh sb="23" eb="25">
      <t>タスウ</t>
    </rPh>
    <rPh sb="26" eb="28">
      <t>シヨウ</t>
    </rPh>
    <rPh sb="32" eb="33">
      <t>ノゾ</t>
    </rPh>
    <phoneticPr fontId="1"/>
  </si>
  <si>
    <t>Mf2200000001376.000</t>
    <phoneticPr fontId="1"/>
  </si>
  <si>
    <t>三村　純正</t>
    <phoneticPr fontId="1"/>
  </si>
  <si>
    <t>若林　孝一</t>
    <phoneticPr fontId="1"/>
  </si>
  <si>
    <t>koichi@</t>
    <phoneticPr fontId="1"/>
  </si>
  <si>
    <t>上野　伸哉</t>
    <phoneticPr fontId="1"/>
  </si>
  <si>
    <r>
      <t xml:space="preserve">shinyau@
</t>
    </r>
    <r>
      <rPr>
        <sz val="10"/>
        <color rgb="FFFF0000"/>
        <rFont val="Meiryo UI"/>
        <family val="3"/>
        <charset val="128"/>
      </rPr>
      <t>nph5145@</t>
    </r>
    <phoneticPr fontId="1"/>
  </si>
  <si>
    <t>ガスクロマトグラフ質量分析計</t>
    <phoneticPr fontId="1"/>
  </si>
  <si>
    <t>ｱｼﾞﾚﾝﾄ･ﾃｸﾉﾛｼﾞｰ社、ｴｱｰﾃｯｸ社</t>
    <phoneticPr fontId="1"/>
  </si>
  <si>
    <t>Mf2300000001014.000</t>
    <phoneticPr fontId="1"/>
  </si>
  <si>
    <t>園木　和典</t>
    <phoneticPr fontId="1"/>
  </si>
  <si>
    <t>内線：3585</t>
    <rPh sb="0" eb="2">
      <t>ナイセン</t>
    </rPh>
    <phoneticPr fontId="1"/>
  </si>
  <si>
    <t>味認識装置</t>
    <phoneticPr fontId="1"/>
  </si>
  <si>
    <t>Mf1800000001356.000</t>
    <phoneticPr fontId="1"/>
  </si>
  <si>
    <t>長期間使用していません。使用する場合はメンテナンスが必要です。消耗品やメンテナンスは使用者負担です。</t>
    <phoneticPr fontId="1"/>
  </si>
  <si>
    <t>食品テクスチャー</t>
    <phoneticPr fontId="1"/>
  </si>
  <si>
    <t>英弘精機株式会社製　TA100/650E TA.XTPlus100Cﾃｸｽﾁｬｰｱﾅﾗｲｻﾞｰ650H</t>
    <phoneticPr fontId="1"/>
  </si>
  <si>
    <t>Mf1800000001532.000</t>
    <phoneticPr fontId="1"/>
  </si>
  <si>
    <t>長期間使用していません。使用する場合はメンテナンスが必要です。消耗品やメンテナンスは使用者負担です。</t>
  </si>
  <si>
    <t>陳腐化によりR4年1月に破棄処分</t>
    <rPh sb="0" eb="3">
      <t>チンプカ</t>
    </rPh>
    <rPh sb="8" eb="9">
      <t>ネン</t>
    </rPh>
    <rPh sb="10" eb="11">
      <t>ガツ</t>
    </rPh>
    <phoneticPr fontId="1"/>
  </si>
  <si>
    <t>内線：3859</t>
    <phoneticPr fontId="1"/>
  </si>
  <si>
    <t>大内　優子</t>
    <phoneticPr fontId="1"/>
  </si>
  <si>
    <t>内線：3891</t>
    <phoneticPr fontId="1"/>
  </si>
  <si>
    <t>内線：3587</t>
    <rPh sb="0" eb="2">
      <t>ナイセン</t>
    </rPh>
    <phoneticPr fontId="1"/>
  </si>
  <si>
    <t>Calibrated Densitometer</t>
    <phoneticPr fontId="1"/>
  </si>
  <si>
    <t>加藤　哲子</t>
    <rPh sb="0" eb="2">
      <t>カトウ</t>
    </rPh>
    <rPh sb="3" eb="5">
      <t>テツコ</t>
    </rPh>
    <phoneticPr fontId="1"/>
  </si>
  <si>
    <t>内線：5967</t>
    <phoneticPr fontId="1"/>
  </si>
  <si>
    <t>丹藤　雄介</t>
    <phoneticPr fontId="1"/>
  </si>
  <si>
    <t>クラーロ　TOCO TC001BM3EC、ソフトウエア</t>
    <phoneticPr fontId="1"/>
  </si>
  <si>
    <t>ﾍﾞﾝﾀﾅﾒﾃﾞｨｶﾙ　ﾍﾞﾝﾀﾅXTｼｽﾃﾑ　ﾃﾞｨｽｶﾊﾞﾘｰ</t>
    <phoneticPr fontId="1"/>
  </si>
  <si>
    <t>堀江　香代</t>
    <phoneticPr fontId="1"/>
  </si>
  <si>
    <r>
      <t>内線：</t>
    </r>
    <r>
      <rPr>
        <sz val="10"/>
        <color rgb="FFFF0000"/>
        <rFont val="Meiryo UI"/>
        <family val="3"/>
        <charset val="128"/>
      </rPr>
      <t>5969</t>
    </r>
    <phoneticPr fontId="1"/>
  </si>
  <si>
    <t>横田　純一</t>
    <rPh sb="0" eb="2">
      <t>ヨコタ</t>
    </rPh>
    <rPh sb="3" eb="5">
      <t>ジュンイチ</t>
    </rPh>
    <phoneticPr fontId="1"/>
  </si>
  <si>
    <t>内線：5982</t>
  </si>
  <si>
    <t>日立製作所　ＭＢＲ－１５２０Ｒ－３</t>
    <phoneticPr fontId="1"/>
  </si>
  <si>
    <t>ミルテニーバイオテク　autoMACS</t>
    <phoneticPr fontId="1"/>
  </si>
  <si>
    <t>藤田　俊文</t>
    <phoneticPr fontId="1"/>
  </si>
  <si>
    <t>バイオデックス　システム4　BDX-4　外</t>
    <phoneticPr fontId="1"/>
  </si>
  <si>
    <t>對馬　栄輝</t>
    <phoneticPr fontId="1"/>
  </si>
  <si>
    <t>Motion Analysis社製 MAC 3D EagleDigital 4Camera Syst</t>
    <phoneticPr fontId="1"/>
  </si>
  <si>
    <t>高温ＧＰＣ装置システム</t>
    <rPh sb="0" eb="2">
      <t>コウオン</t>
    </rPh>
    <rPh sb="5" eb="7">
      <t>ソウチ</t>
    </rPh>
    <phoneticPr fontId="1"/>
  </si>
  <si>
    <t>東ソー　HLC-8321GPC/HT </t>
  </si>
  <si>
    <t>Mf2200000000914.000</t>
  </si>
  <si>
    <t>高性能ハイスピード撮影装置　一式</t>
    <rPh sb="0" eb="3">
      <t>コウセイノウ</t>
    </rPh>
    <rPh sb="9" eb="13">
      <t>サツエイソウチ</t>
    </rPh>
    <rPh sb="14" eb="16">
      <t>イッシキ</t>
    </rPh>
    <phoneticPr fontId="2"/>
  </si>
  <si>
    <t>ﾅｯｸｲﾒｰｼﾞﾃｸﾉﾛｼﾞｰ MEMRECAM ACS-1 M30</t>
  </si>
  <si>
    <t>Mf2300000001341.000</t>
  </si>
  <si>
    <t>岡部　孝裕</t>
    <rPh sb="0" eb="2">
      <t>オカベ</t>
    </rPh>
    <rPh sb="3" eb="5">
      <t>タカヒロ</t>
    </rPh>
    <phoneticPr fontId="2"/>
  </si>
  <si>
    <t>oka@</t>
  </si>
  <si>
    <t>本カメラは，R5～R8年度で遂行する必要がある科研費のプロジェクトの予算で購入した．そのため，他の研究者に貸与するのが難しい</t>
    <rPh sb="59" eb="60">
      <t>ムズカ</t>
    </rPh>
    <phoneticPr fontId="1"/>
  </si>
  <si>
    <t>放電が激しく，特定の期間のみ使用可能な状態のため，共用は困難です</t>
    <rPh sb="0" eb="2">
      <t>ホウデン</t>
    </rPh>
    <rPh sb="3" eb="4">
      <t>ハゲ</t>
    </rPh>
    <rPh sb="7" eb="9">
      <t>トクテイ</t>
    </rPh>
    <rPh sb="10" eb="12">
      <t>キカン</t>
    </rPh>
    <rPh sb="14" eb="16">
      <t>シヨウ</t>
    </rPh>
    <rPh sb="16" eb="18">
      <t>カノウ</t>
    </rPh>
    <rPh sb="19" eb="21">
      <t>ジョウタイ</t>
    </rPh>
    <rPh sb="25" eb="27">
      <t>キョウヨウ</t>
    </rPh>
    <rPh sb="28" eb="30">
      <t>コンナン</t>
    </rPh>
    <phoneticPr fontId="1"/>
  </si>
  <si>
    <t>miyabi@</t>
    <phoneticPr fontId="1"/>
  </si>
  <si>
    <t xml:space="preserve">使用者が消耗品等を準備する必要があります。
</t>
    <phoneticPr fontId="1"/>
  </si>
  <si>
    <t>研究設備等共用状況一覧（令和6年2月1日現在）</t>
    <rPh sb="0" eb="2">
      <t>ケンキュウ</t>
    </rPh>
    <rPh sb="2" eb="4">
      <t>セツビ</t>
    </rPh>
    <rPh sb="4" eb="5">
      <t>トウ</t>
    </rPh>
    <rPh sb="5" eb="7">
      <t>キョウヨウ</t>
    </rPh>
    <rPh sb="7" eb="9">
      <t>ジョウキョウ</t>
    </rPh>
    <rPh sb="9" eb="11">
      <t>イチラン</t>
    </rPh>
    <rPh sb="12" eb="14">
      <t>レイワ</t>
    </rPh>
    <rPh sb="15" eb="16">
      <t>ネン</t>
    </rPh>
    <rPh sb="17" eb="18">
      <t>ガツ</t>
    </rPh>
    <rPh sb="19" eb="22">
      <t>ニチゲンザイ</t>
    </rPh>
    <phoneticPr fontId="1"/>
  </si>
  <si>
    <t>要相談。分析できる試料は限定される。</t>
    <rPh sb="4" eb="6">
      <t>ブンセキ</t>
    </rPh>
    <rPh sb="9" eb="11">
      <t>シリョウ</t>
    </rPh>
    <phoneticPr fontId="1"/>
  </si>
  <si>
    <t>要相談。使用出来る元素は限定される。</t>
    <phoneticPr fontId="1"/>
  </si>
  <si>
    <t>要相談。分析できる試料の塩濃度は限定される。</t>
    <rPh sb="4" eb="6">
      <t>ブンセキ</t>
    </rPh>
    <rPh sb="9" eb="11">
      <t>シリョウ</t>
    </rPh>
    <rPh sb="12" eb="13">
      <t>エン</t>
    </rPh>
    <rPh sb="13" eb="15">
      <t>ノウド</t>
    </rPh>
    <rPh sb="16" eb="18">
      <t>ゲンテイ</t>
    </rPh>
    <phoneticPr fontId="1"/>
  </si>
  <si>
    <t>要相談。</t>
    <phoneticPr fontId="1"/>
  </si>
  <si>
    <t>要相談。分析できるガスは限定される。</t>
    <rPh sb="4" eb="6">
      <t>ブンセキ</t>
    </rPh>
    <phoneticPr fontId="1"/>
  </si>
  <si>
    <t>前回決裁より変更</t>
    <rPh sb="0" eb="4">
      <t>ゼンカイケッサイ</t>
    </rPh>
    <rPh sb="6" eb="8">
      <t>ヘンコウ</t>
    </rPh>
    <phoneticPr fontId="1"/>
  </si>
  <si>
    <t>前回決裁時より変更</t>
    <rPh sb="0" eb="5">
      <t>ゼンカイケッサイジ</t>
    </rPh>
    <rPh sb="7" eb="9">
      <t>ヘンコウ</t>
    </rPh>
    <phoneticPr fontId="1"/>
  </si>
  <si>
    <t>制御PCの経年劣化に伴い、機器更新が必要であるため</t>
  </si>
  <si>
    <t>制御PCの経年劣化に伴い、機器更新が必要であるため</t>
    <phoneticPr fontId="1"/>
  </si>
  <si>
    <t>マシンタイムが埋まっており他の研究室への借用時間がとれないため</t>
    <rPh sb="7" eb="8">
      <t>ウ</t>
    </rPh>
    <rPh sb="13" eb="14">
      <t>タ</t>
    </rPh>
    <rPh sb="15" eb="18">
      <t>ケンキュウシツ</t>
    </rPh>
    <rPh sb="20" eb="22">
      <t>シャクヨウ</t>
    </rPh>
    <rPh sb="22" eb="24">
      <t>ジカン</t>
    </rPh>
    <phoneticPr fontId="1"/>
  </si>
  <si>
    <t>下田　浩
齊藤　絵里奈</t>
    <rPh sb="5" eb="7">
      <t>サイトウ</t>
    </rPh>
    <rPh sb="8" eb="11">
      <t>エリナ</t>
    </rPh>
    <phoneticPr fontId="1"/>
  </si>
  <si>
    <t>内線：6016</t>
    <phoneticPr fontId="1"/>
  </si>
  <si>
    <t>使用料２時間迄 \1000かかります。
下田先生・・・教授
齊藤先生・・・助教</t>
    <rPh sb="20" eb="24">
      <t>シモダセンセイ</t>
    </rPh>
    <rPh sb="27" eb="29">
      <t>キョウジュ</t>
    </rPh>
    <rPh sb="30" eb="34">
      <t>サイトウセンセイ</t>
    </rPh>
    <rPh sb="37" eb="39">
      <t>ジョキョウ</t>
    </rPh>
    <phoneticPr fontId="1"/>
  </si>
  <si>
    <t>shinyau@
nph5145@</t>
    <phoneticPr fontId="1"/>
  </si>
  <si>
    <t>使用者が消耗品等を準備する必要があります。RNA-seqはキット販売終了のため、ATAC-seqキットのみ使用可能です。</t>
    <rPh sb="32" eb="36">
      <t>ハンバイシュウリョウ</t>
    </rPh>
    <rPh sb="53" eb="57">
      <t>シヨウカノウ</t>
    </rPh>
    <phoneticPr fontId="1"/>
  </si>
  <si>
    <t>内線：5969</t>
    <phoneticPr fontId="1"/>
  </si>
  <si>
    <t>健康未来イノベーション研究機構</t>
    <rPh sb="0" eb="2">
      <t>ケンコウ</t>
    </rPh>
    <rPh sb="2" eb="4">
      <t>ミライ</t>
    </rPh>
    <rPh sb="11" eb="13">
      <t>ケンキュウ</t>
    </rPh>
    <rPh sb="13" eb="15">
      <t>キコウ</t>
    </rPh>
    <phoneticPr fontId="1"/>
  </si>
  <si>
    <r>
      <t xml:space="preserve">使用料２時間迄 \1000かかります。
</t>
    </r>
    <r>
      <rPr>
        <sz val="8"/>
        <color rgb="FFFF0000"/>
        <rFont val="Meiryo UI"/>
        <family val="3"/>
        <charset val="128"/>
      </rPr>
      <t>下田先生・・・教授
齊藤先生・・・助教</t>
    </r>
    <rPh sb="20" eb="24">
      <t>シモダセンセイ</t>
    </rPh>
    <rPh sb="27" eb="29">
      <t>キョウジュ</t>
    </rPh>
    <rPh sb="30" eb="34">
      <t>サイトウセンセイ</t>
    </rPh>
    <rPh sb="37" eb="39">
      <t>ジョキョウ</t>
    </rPh>
    <phoneticPr fontId="1"/>
  </si>
  <si>
    <r>
      <t xml:space="preserve">使用者が消耗品等を準備する必要があります。
</t>
    </r>
    <r>
      <rPr>
        <strike/>
        <sz val="8"/>
        <color rgb="FFFF0000"/>
        <rFont val="Meiryo UI"/>
        <family val="3"/>
        <charset val="128"/>
      </rPr>
      <t>スケジュール確保が困難です。</t>
    </r>
    <phoneticPr fontId="1"/>
  </si>
  <si>
    <r>
      <t>使用者が消耗品等を準備する必要があります。</t>
    </r>
    <r>
      <rPr>
        <sz val="8"/>
        <color rgb="FFFF0000"/>
        <rFont val="Meiryo UI"/>
        <family val="3"/>
        <charset val="128"/>
      </rPr>
      <t>RNA-seqはキット販売終了のため、ATAC-seqキットのみ使用可能です。</t>
    </r>
    <rPh sb="32" eb="36">
      <t>ハンバイシュウリョウ</t>
    </rPh>
    <rPh sb="53" eb="57">
      <t>シヨウカノウ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</si>
</sst>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
      <name val="Meiryo UI"/>
      <family val="3"/>
      <charset val="128"/>
    </font>
    <font>
      <b/>
      <sz val="10"/>
      <name val="Meiryo UI"/>
      <family val="3"/>
      <charset val="128"/>
    </font>
    <font>
      <sz val="16"/>
      <color theme="1"/>
      <name val="Meiryo UI"/>
      <family val="3"/>
      <charset val="128"/>
    </font>
    <font>
      <sz val="10.5"/>
      <name val="Meiryo UI"/>
      <family val="3"/>
      <charset val="128"/>
    </font>
    <font>
      <sz val="16"/>
      <name val="Meiryo UI"/>
      <family val="3"/>
      <charset val="128"/>
    </font>
    <font>
      <sz val="9"/>
      <name val="Meiryo UI"/>
      <family val="3"/>
      <charset val="128"/>
    </font>
    <font>
      <u/>
      <sz val="11"/>
      <color theme="10"/>
      <name val="ＭＳ Ｐゴシック"/>
      <family val="2"/>
      <charset val="128"/>
      <scheme val="minor"/>
    </font>
    <font>
      <sz val="11"/>
      <name val="ＭＳ Ｐゴシック"/>
      <family val="2"/>
      <charset val="128"/>
      <scheme val="minor"/>
    </font>
    <font>
      <strike/>
      <sz val="9"/>
      <name val="Meiryo UI"/>
      <family val="3"/>
      <charset val="128"/>
    </font>
    <font>
      <sz val="11"/>
      <name val="ＭＳ Ｐゴシック"/>
      <family val="3"/>
      <charset val="128"/>
      <scheme val="minor"/>
    </font>
    <font>
      <b/>
      <sz val="10"/>
      <color theme="0"/>
      <name val="Meiryo UI"/>
      <family val="3"/>
      <charset val="128"/>
    </font>
    <font>
      <sz val="14"/>
      <color theme="1"/>
      <name val="Meiryo UI"/>
      <family val="3"/>
      <charset val="128"/>
    </font>
    <font>
      <sz val="10.5"/>
      <color theme="1"/>
      <name val="Meiryo UI"/>
      <family val="3"/>
      <charset val="128"/>
    </font>
    <font>
      <sz val="10.5"/>
      <color rgb="FFFF0000"/>
      <name val="Meiryo UI"/>
      <family val="3"/>
      <charset val="128"/>
    </font>
    <font>
      <sz val="10"/>
      <color rgb="FF000000"/>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5"/>
      <name val="ＭＳ Ｐゴシック"/>
      <family val="3"/>
      <charset val="128"/>
      <scheme val="minor"/>
    </font>
    <font>
      <strike/>
      <sz val="10"/>
      <name val="Meiryo UI"/>
      <family val="3"/>
      <charset val="128"/>
    </font>
    <font>
      <strike/>
      <sz val="10"/>
      <color rgb="FFFF0000"/>
      <name val="Meiryo UI"/>
      <family val="3"/>
      <charset val="128"/>
    </font>
    <font>
      <strike/>
      <sz val="9"/>
      <color rgb="FFFF0000"/>
      <name val="Meiryo UI"/>
      <family val="3"/>
      <charset val="128"/>
    </font>
    <font>
      <sz val="9"/>
      <color rgb="FFFF0000"/>
      <name val="Meiryo UI"/>
      <family val="3"/>
      <charset val="128"/>
    </font>
    <font>
      <sz val="10"/>
      <color rgb="FFFF0000"/>
      <name val="Meiryo UI"/>
      <family val="3"/>
      <charset val="128"/>
    </font>
    <font>
      <sz val="11"/>
      <color rgb="FFFF0000"/>
      <name val="ＭＳ Ｐゴシック"/>
      <family val="2"/>
      <charset val="128"/>
      <scheme val="minor"/>
    </font>
    <font>
      <u/>
      <sz val="11"/>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u/>
      <sz val="11"/>
      <name val="ＭＳ Ｐゴシック"/>
      <family val="2"/>
      <charset val="128"/>
      <scheme val="minor"/>
    </font>
    <font>
      <sz val="8"/>
      <name val="ＭＳ Ｐゴシック"/>
      <family val="2"/>
      <charset val="128"/>
      <scheme val="minor"/>
    </font>
    <font>
      <sz val="9"/>
      <name val="ＭＳ Ｐゴシック"/>
      <family val="3"/>
      <charset val="128"/>
      <scheme val="minor"/>
    </font>
    <font>
      <sz val="9"/>
      <name val="ＭＳ Ｐゴシック"/>
      <family val="2"/>
      <charset val="128"/>
      <scheme val="minor"/>
    </font>
    <font>
      <sz val="8"/>
      <name val="Meiryo UI"/>
      <family val="3"/>
      <charset val="128"/>
    </font>
    <font>
      <sz val="8"/>
      <color rgb="FFFF0000"/>
      <name val="Meiryo UI"/>
      <family val="3"/>
      <charset val="128"/>
    </font>
    <font>
      <strike/>
      <sz val="8"/>
      <color rgb="FFFF0000"/>
      <name val="Meiryo UI"/>
      <family val="3"/>
      <charset val="128"/>
    </font>
    <font>
      <sz val="8"/>
      <color rgb="FFFF0000"/>
      <name val="ＭＳ Ｐゴシック"/>
      <family val="2"/>
      <charset val="128"/>
      <scheme val="minor"/>
    </font>
    <font>
      <sz val="8"/>
      <color rgb="FFFF0000"/>
      <name val="ＭＳ Ｐ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1" tint="0.34998626667073579"/>
        <bgColor indexed="64"/>
      </patternFill>
    </fill>
    <fill>
      <patternFill patternType="solid">
        <fgColor rgb="FFFFFF00"/>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8">
    <xf numFmtId="0" fontId="0" fillId="0" borderId="0" xfId="0">
      <alignment vertical="center"/>
    </xf>
    <xf numFmtId="0" fontId="3"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0" fillId="0" borderId="0" xfId="0" applyFont="1" applyFill="1">
      <alignment vertical="center"/>
    </xf>
    <xf numFmtId="0" fontId="10" fillId="2" borderId="0" xfId="0" applyFont="1" applyFill="1">
      <alignment vertical="center"/>
    </xf>
    <xf numFmtId="0" fontId="1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lignment vertical="center"/>
    </xf>
    <xf numFmtId="0" fontId="12" fillId="2" borderId="1" xfId="1" applyFont="1" applyFill="1" applyBorder="1" applyAlignment="1">
      <alignment horizontal="lef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 xfId="0" applyBorder="1">
      <alignment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vertical="center" wrapText="1"/>
    </xf>
    <xf numFmtId="0" fontId="15" fillId="0" borderId="0" xfId="0" applyFont="1" applyAlignment="1">
      <alignment vertical="top" wrapText="1"/>
    </xf>
    <xf numFmtId="0" fontId="15" fillId="4" borderId="0" xfId="0" applyFont="1" applyFill="1">
      <alignment vertical="center"/>
    </xf>
    <xf numFmtId="0" fontId="15" fillId="0" borderId="0" xfId="0" applyFont="1" applyAlignment="1">
      <alignment horizontal="distributed" vertical="center" indent="1"/>
    </xf>
    <xf numFmtId="0" fontId="6" fillId="0" borderId="0" xfId="0" applyFont="1" applyBorder="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Border="1" applyAlignment="1">
      <alignment horizontal="left" vertical="center"/>
    </xf>
    <xf numFmtId="0" fontId="13" fillId="3" borderId="6"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0" xfId="0" applyBorder="1">
      <alignment vertical="center"/>
    </xf>
    <xf numFmtId="0" fontId="10" fillId="0" borderId="7" xfId="0" applyFont="1" applyFill="1" applyBorder="1">
      <alignment vertical="center"/>
    </xf>
    <xf numFmtId="0" fontId="12" fillId="0" borderId="7" xfId="0" applyFont="1" applyFill="1" applyBorder="1">
      <alignment vertical="center"/>
    </xf>
    <xf numFmtId="0" fontId="12" fillId="0" borderId="0" xfId="0" applyFont="1" applyBorder="1">
      <alignment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0" fontId="8"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25" fillId="5" borderId="1" xfId="0" applyFont="1" applyFill="1" applyBorder="1" applyAlignment="1">
      <alignment horizontal="center" vertical="center" wrapText="1"/>
    </xf>
    <xf numFmtId="0" fontId="26" fillId="5" borderId="1" xfId="0" applyFont="1" applyFill="1" applyBorder="1">
      <alignment vertical="center"/>
    </xf>
    <xf numFmtId="0" fontId="22" fillId="5" borderId="1" xfId="0" applyFont="1"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center" vertical="center" wrapText="1"/>
    </xf>
    <xf numFmtId="0" fontId="26" fillId="0" borderId="1" xfId="0" applyFont="1" applyFill="1" applyBorder="1">
      <alignment vertical="center"/>
    </xf>
    <xf numFmtId="0" fontId="0" fillId="0" borderId="0" xfId="0"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10" fillId="0" borderId="0" xfId="0" applyFont="1">
      <alignment vertical="center"/>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xf>
    <xf numFmtId="0" fontId="10" fillId="0" borderId="0" xfId="0" applyFont="1" applyAlignment="1">
      <alignment vertical="center" wrapText="1"/>
    </xf>
    <xf numFmtId="0" fontId="30" fillId="0" borderId="0" xfId="0" applyFont="1" applyAlignment="1">
      <alignment vertical="center" wrapText="1"/>
    </xf>
    <xf numFmtId="0" fontId="32" fillId="0" borderId="0" xfId="0" applyFont="1" applyAlignment="1">
      <alignment vertical="center" wrapText="1"/>
    </xf>
    <xf numFmtId="0" fontId="10" fillId="5" borderId="1" xfId="0" applyFont="1" applyFill="1" applyBorder="1">
      <alignment vertical="center"/>
    </xf>
    <xf numFmtId="0" fontId="10" fillId="0" borderId="1" xfId="0" applyFont="1" applyFill="1" applyBorder="1">
      <alignment vertical="center"/>
    </xf>
    <xf numFmtId="0" fontId="10" fillId="0" borderId="0" xfId="0" applyFont="1" applyBorder="1">
      <alignment vertical="center"/>
    </xf>
    <xf numFmtId="0" fontId="10" fillId="0" borderId="1" xfId="0" applyFont="1" applyBorder="1">
      <alignment vertical="center"/>
    </xf>
    <xf numFmtId="0" fontId="35" fillId="5" borderId="1" xfId="0" applyFont="1" applyFill="1" applyBorder="1" applyAlignment="1">
      <alignment horizontal="left" vertical="center" wrapText="1"/>
    </xf>
    <xf numFmtId="0" fontId="27" fillId="0" borderId="1" xfId="1" applyFont="1" applyFill="1" applyBorder="1" applyAlignment="1">
      <alignment horizontal="left" vertical="center" wrapText="1"/>
    </xf>
    <xf numFmtId="0" fontId="0" fillId="5" borderId="1" xfId="0" applyFill="1" applyBorder="1">
      <alignment vertical="center"/>
    </xf>
    <xf numFmtId="0" fontId="26" fillId="5" borderId="1" xfId="0" applyFont="1" applyFill="1" applyBorder="1" applyAlignment="1">
      <alignment vertical="center" wrapText="1"/>
    </xf>
    <xf numFmtId="0" fontId="33" fillId="0" borderId="1" xfId="0" applyFont="1" applyFill="1" applyBorder="1" applyAlignment="1">
      <alignment vertical="center" wrapText="1"/>
    </xf>
    <xf numFmtId="0" fontId="31" fillId="5" borderId="1" xfId="1" applyFont="1" applyFill="1" applyBorder="1" applyAlignment="1">
      <alignment horizontal="left" vertical="center" wrapText="1"/>
    </xf>
    <xf numFmtId="0" fontId="1" fillId="5" borderId="1" xfId="0" applyFont="1" applyFill="1" applyBorder="1" applyAlignment="1">
      <alignment vertical="center" wrapText="1"/>
    </xf>
    <xf numFmtId="0" fontId="10" fillId="5" borderId="1" xfId="0" applyFont="1" applyFill="1" applyBorder="1" applyAlignment="1">
      <alignment vertical="center" wrapText="1"/>
    </xf>
    <xf numFmtId="0" fontId="34" fillId="5" borderId="1" xfId="0" applyFont="1" applyFill="1" applyBorder="1" applyAlignment="1">
      <alignment vertical="center" wrapText="1"/>
    </xf>
    <xf numFmtId="0" fontId="35"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8" fillId="5" borderId="1" xfId="0" applyFont="1" applyFill="1" applyBorder="1">
      <alignment vertical="center"/>
    </xf>
    <xf numFmtId="0" fontId="38" fillId="0" borderId="1" xfId="0" applyFont="1" applyFill="1" applyBorder="1">
      <alignment vertical="center"/>
    </xf>
    <xf numFmtId="0" fontId="39" fillId="0" borderId="1" xfId="0" applyFont="1" applyFill="1" applyBorder="1" applyAlignment="1">
      <alignment vertical="center" wrapText="1"/>
    </xf>
    <xf numFmtId="0" fontId="38" fillId="5" borderId="1" xfId="0" applyFont="1" applyFill="1" applyBorder="1" applyAlignment="1">
      <alignment vertical="center" wrapText="1"/>
    </xf>
    <xf numFmtId="0" fontId="36" fillId="0" borderId="1" xfId="0" applyFont="1" applyFill="1" applyBorder="1" applyAlignment="1">
      <alignment vertical="center" wrapText="1"/>
    </xf>
    <xf numFmtId="0" fontId="7" fillId="0" borderId="0" xfId="0" applyFont="1" applyFill="1" applyBorder="1" applyAlignment="1">
      <alignment horizontal="center" vertical="center"/>
    </xf>
    <xf numFmtId="0" fontId="15" fillId="0" borderId="0" xfId="0" applyFont="1" applyAlignment="1">
      <alignment horizontal="distributed" vertical="center" inden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0" fillId="0" borderId="0" xfId="0" applyAlignment="1">
      <alignment vertical="center" wrapText="1"/>
    </xf>
    <xf numFmtId="0" fontId="15" fillId="4" borderId="0" xfId="0" applyFont="1" applyFill="1" applyAlignment="1">
      <alignment horizontal="distributed" vertical="center" indent="1"/>
    </xf>
    <xf numFmtId="0" fontId="6" fillId="0" borderId="2" xfId="0" applyFont="1" applyBorder="1" applyAlignment="1">
      <alignment horizontal="left" vertical="center"/>
    </xf>
    <xf numFmtId="0" fontId="15" fillId="0" borderId="2" xfId="0" applyFont="1" applyBorder="1" applyAlignment="1">
      <alignment horizontal="left" vertical="center" wrapText="1"/>
    </xf>
    <xf numFmtId="0" fontId="14" fillId="0" borderId="0" xfId="0" applyFont="1" applyAlignment="1">
      <alignment horizontal="center" vertical="center"/>
    </xf>
    <xf numFmtId="0" fontId="15" fillId="4" borderId="0" xfId="0" applyFont="1" applyFill="1" applyAlignment="1">
      <alignment horizontal="left" vertical="center" wrapText="1"/>
    </xf>
    <xf numFmtId="0" fontId="15" fillId="0" borderId="0" xfId="0"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nzens@" TargetMode="External"/><Relationship Id="rId1" Type="http://schemas.openxmlformats.org/officeDocument/2006/relationships/hyperlink" Target="mailto:k_sasak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iyabi@" TargetMode="External"/><Relationship Id="rId1" Type="http://schemas.openxmlformats.org/officeDocument/2006/relationships/hyperlink" Target="mailto:k_sasaki@"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iyabi@" TargetMode="External"/><Relationship Id="rId1" Type="http://schemas.openxmlformats.org/officeDocument/2006/relationships/hyperlink" Target="mailto:k_sasak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4"/>
  <sheetViews>
    <sheetView view="pageBreakPreview" topLeftCell="A34" zoomScaleNormal="100" zoomScaleSheetLayoutView="100" workbookViewId="0">
      <selection activeCell="G45" sqref="G45"/>
    </sheetView>
  </sheetViews>
  <sheetFormatPr defaultColWidth="16" defaultRowHeight="14.25" x14ac:dyDescent="0.15"/>
  <cols>
    <col min="1" max="1" width="6" style="1" bestFit="1" customWidth="1"/>
    <col min="2" max="2" width="6.75" style="1" customWidth="1"/>
    <col min="3" max="3" width="31.125" style="9" customWidth="1"/>
    <col min="4" max="4" width="31.125" style="1" customWidth="1"/>
    <col min="5" max="5" width="23.625" style="1" customWidth="1"/>
    <col min="6" max="6" width="17.625" style="1" customWidth="1"/>
    <col min="7" max="7" width="20.625" style="9" customWidth="1"/>
    <col min="8" max="8" width="14.875" style="8" customWidth="1"/>
    <col min="9" max="9" width="14.875" style="1" customWidth="1"/>
    <col min="10" max="10" width="14.875" style="4" customWidth="1"/>
    <col min="11" max="11" width="24.625" style="9" customWidth="1"/>
    <col min="12" max="12" width="24.625" style="1" customWidth="1"/>
    <col min="13" max="16384" width="16" style="1"/>
  </cols>
  <sheetData>
    <row r="1" spans="1:12" s="4" customFormat="1" ht="21" x14ac:dyDescent="0.15">
      <c r="A1" s="97" t="s">
        <v>1450</v>
      </c>
      <c r="B1" s="97"/>
      <c r="C1" s="97"/>
      <c r="D1" s="97"/>
      <c r="E1" s="97"/>
      <c r="F1" s="97"/>
      <c r="G1" s="97"/>
      <c r="H1" s="97"/>
      <c r="I1" s="97"/>
      <c r="J1" s="97"/>
      <c r="K1" s="97"/>
      <c r="L1" s="97"/>
    </row>
    <row r="2" spans="1:12" s="6" customFormat="1" ht="15" x14ac:dyDescent="0.15">
      <c r="A2" s="5"/>
      <c r="B2" s="5"/>
      <c r="C2" s="5"/>
      <c r="D2" s="5"/>
      <c r="E2" s="5"/>
      <c r="F2" s="5"/>
      <c r="G2" s="5"/>
      <c r="H2" s="5"/>
      <c r="I2" s="5"/>
      <c r="J2" s="5"/>
      <c r="K2" s="5"/>
      <c r="L2" s="5"/>
    </row>
    <row r="3" spans="1:12" s="6" customFormat="1" ht="15" x14ac:dyDescent="0.15">
      <c r="C3" s="7"/>
      <c r="G3" s="5"/>
      <c r="H3" s="7"/>
      <c r="K3" s="5"/>
    </row>
    <row r="4" spans="1:12" s="25" customFormat="1" ht="28.5" x14ac:dyDescent="0.15">
      <c r="A4" s="23" t="s">
        <v>545</v>
      </c>
      <c r="B4" s="24" t="s">
        <v>1390</v>
      </c>
      <c r="C4" s="23" t="s">
        <v>0</v>
      </c>
      <c r="D4" s="23" t="s">
        <v>1</v>
      </c>
      <c r="E4" s="23" t="s">
        <v>413</v>
      </c>
      <c r="F4" s="23" t="s">
        <v>412</v>
      </c>
      <c r="G4" s="23" t="s">
        <v>9</v>
      </c>
      <c r="H4" s="23" t="s">
        <v>2</v>
      </c>
      <c r="I4" s="23" t="s">
        <v>7</v>
      </c>
      <c r="J4" s="23" t="s">
        <v>8</v>
      </c>
      <c r="K4" s="23" t="s">
        <v>3</v>
      </c>
      <c r="L4" s="23" t="s">
        <v>539</v>
      </c>
    </row>
    <row r="5" spans="1:12" ht="28.5" x14ac:dyDescent="0.15">
      <c r="A5" s="24">
        <v>1</v>
      </c>
      <c r="B5" s="10">
        <v>1</v>
      </c>
      <c r="C5" s="2" t="s">
        <v>414</v>
      </c>
      <c r="D5" s="2" t="s">
        <v>10</v>
      </c>
      <c r="E5" s="2" t="s">
        <v>415</v>
      </c>
      <c r="F5" s="2" t="s">
        <v>398</v>
      </c>
      <c r="G5" s="2" t="s">
        <v>156</v>
      </c>
      <c r="H5" s="2" t="s">
        <v>595</v>
      </c>
      <c r="I5" s="3" t="s">
        <v>166</v>
      </c>
      <c r="J5" s="2" t="s">
        <v>167</v>
      </c>
      <c r="K5" s="14"/>
      <c r="L5" s="14"/>
    </row>
    <row r="6" spans="1:12" x14ac:dyDescent="0.15">
      <c r="A6" s="24">
        <f>A5+1</f>
        <v>2</v>
      </c>
      <c r="B6" s="11">
        <v>2</v>
      </c>
      <c r="C6" s="12" t="s">
        <v>422</v>
      </c>
      <c r="D6" s="12" t="s">
        <v>423</v>
      </c>
      <c r="E6" s="12" t="s">
        <v>424</v>
      </c>
      <c r="F6" s="12" t="s">
        <v>398</v>
      </c>
      <c r="G6" s="12" t="s">
        <v>156</v>
      </c>
      <c r="H6" s="12" t="s">
        <v>165</v>
      </c>
      <c r="I6" s="13" t="s">
        <v>166</v>
      </c>
      <c r="J6" s="12" t="s">
        <v>167</v>
      </c>
      <c r="K6" s="15"/>
      <c r="L6" s="15"/>
    </row>
    <row r="7" spans="1:12" x14ac:dyDescent="0.15">
      <c r="A7" s="24">
        <f t="shared" ref="A7:A70" si="0">A6+1</f>
        <v>3</v>
      </c>
      <c r="B7" s="10">
        <v>3</v>
      </c>
      <c r="C7" s="2" t="s">
        <v>416</v>
      </c>
      <c r="D7" s="2"/>
      <c r="E7" s="2" t="s">
        <v>417</v>
      </c>
      <c r="F7" s="2" t="s">
        <v>398</v>
      </c>
      <c r="G7" s="2" t="s">
        <v>157</v>
      </c>
      <c r="H7" s="2" t="s">
        <v>595</v>
      </c>
      <c r="I7" s="3" t="s">
        <v>168</v>
      </c>
      <c r="J7" s="2" t="s">
        <v>169</v>
      </c>
      <c r="K7" s="14" t="s">
        <v>170</v>
      </c>
      <c r="L7" s="14"/>
    </row>
    <row r="8" spans="1:12" x14ac:dyDescent="0.15">
      <c r="A8" s="24">
        <f t="shared" si="0"/>
        <v>4</v>
      </c>
      <c r="B8" s="11">
        <v>4</v>
      </c>
      <c r="C8" s="12" t="s">
        <v>418</v>
      </c>
      <c r="D8" s="12" t="s">
        <v>630</v>
      </c>
      <c r="E8" s="12" t="s">
        <v>419</v>
      </c>
      <c r="F8" s="12" t="s">
        <v>398</v>
      </c>
      <c r="G8" s="12" t="s">
        <v>156</v>
      </c>
      <c r="H8" s="12" t="s">
        <v>165</v>
      </c>
      <c r="I8" s="13" t="s">
        <v>166</v>
      </c>
      <c r="J8" s="12" t="s">
        <v>167</v>
      </c>
      <c r="K8" s="15"/>
      <c r="L8" s="15"/>
    </row>
    <row r="9" spans="1:12" x14ac:dyDescent="0.15">
      <c r="A9" s="24">
        <f t="shared" si="0"/>
        <v>5</v>
      </c>
      <c r="B9" s="10">
        <v>5</v>
      </c>
      <c r="C9" s="2" t="s">
        <v>420</v>
      </c>
      <c r="D9" s="2"/>
      <c r="E9" s="2" t="s">
        <v>421</v>
      </c>
      <c r="F9" s="2" t="s">
        <v>398</v>
      </c>
      <c r="G9" s="2" t="s">
        <v>156</v>
      </c>
      <c r="H9" s="2" t="s">
        <v>165</v>
      </c>
      <c r="I9" s="3" t="s">
        <v>166</v>
      </c>
      <c r="J9" s="2" t="s">
        <v>167</v>
      </c>
      <c r="K9" s="14"/>
      <c r="L9" s="14"/>
    </row>
    <row r="10" spans="1:12" x14ac:dyDescent="0.15">
      <c r="A10" s="24">
        <f t="shared" si="0"/>
        <v>6</v>
      </c>
      <c r="B10" s="11">
        <v>6</v>
      </c>
      <c r="C10" s="12" t="s">
        <v>425</v>
      </c>
      <c r="D10" s="12" t="s">
        <v>631</v>
      </c>
      <c r="E10" s="12" t="s">
        <v>426</v>
      </c>
      <c r="F10" s="12" t="s">
        <v>398</v>
      </c>
      <c r="G10" s="12" t="s">
        <v>156</v>
      </c>
      <c r="H10" s="12" t="s">
        <v>171</v>
      </c>
      <c r="I10" s="13" t="s">
        <v>172</v>
      </c>
      <c r="J10" s="12" t="s">
        <v>173</v>
      </c>
      <c r="K10" s="15"/>
      <c r="L10" s="15"/>
    </row>
    <row r="11" spans="1:12" ht="28.5" x14ac:dyDescent="0.15">
      <c r="A11" s="24">
        <f t="shared" si="0"/>
        <v>7</v>
      </c>
      <c r="B11" s="10">
        <v>1</v>
      </c>
      <c r="C11" s="2" t="s">
        <v>433</v>
      </c>
      <c r="D11" s="2" t="s">
        <v>12</v>
      </c>
      <c r="E11" s="2" t="s">
        <v>434</v>
      </c>
      <c r="F11" s="2" t="s">
        <v>399</v>
      </c>
      <c r="G11" s="2" t="s">
        <v>158</v>
      </c>
      <c r="H11" s="2" t="s">
        <v>600</v>
      </c>
      <c r="I11" s="3" t="s">
        <v>179</v>
      </c>
      <c r="J11" s="2" t="s">
        <v>180</v>
      </c>
      <c r="K11" s="14"/>
      <c r="L11" s="14"/>
    </row>
    <row r="12" spans="1:12" ht="28.5" x14ac:dyDescent="0.15">
      <c r="A12" s="24">
        <f t="shared" si="0"/>
        <v>8</v>
      </c>
      <c r="B12" s="11">
        <v>2</v>
      </c>
      <c r="C12" s="12" t="s">
        <v>435</v>
      </c>
      <c r="D12" s="12" t="s">
        <v>632</v>
      </c>
      <c r="E12" s="12" t="s">
        <v>436</v>
      </c>
      <c r="F12" s="12" t="s">
        <v>399</v>
      </c>
      <c r="G12" s="12" t="s">
        <v>1415</v>
      </c>
      <c r="H12" s="12" t="s">
        <v>1412</v>
      </c>
      <c r="I12" s="13"/>
      <c r="J12" s="12" t="s">
        <v>1414</v>
      </c>
      <c r="K12" s="15" t="s">
        <v>1413</v>
      </c>
      <c r="L12" s="15"/>
    </row>
    <row r="13" spans="1:12" ht="28.5" x14ac:dyDescent="0.15">
      <c r="A13" s="24">
        <f t="shared" si="0"/>
        <v>9</v>
      </c>
      <c r="B13" s="10">
        <v>3</v>
      </c>
      <c r="C13" s="2" t="s">
        <v>431</v>
      </c>
      <c r="D13" s="2" t="s">
        <v>11</v>
      </c>
      <c r="E13" s="2" t="s">
        <v>432</v>
      </c>
      <c r="F13" s="2" t="s">
        <v>399</v>
      </c>
      <c r="G13" s="2" t="s">
        <v>158</v>
      </c>
      <c r="H13" s="2" t="s">
        <v>171</v>
      </c>
      <c r="I13" s="3" t="s">
        <v>176</v>
      </c>
      <c r="J13" s="2" t="s">
        <v>177</v>
      </c>
      <c r="K13" s="14"/>
      <c r="L13" s="14"/>
    </row>
    <row r="14" spans="1:12" x14ac:dyDescent="0.15">
      <c r="A14" s="24">
        <f t="shared" si="0"/>
        <v>10</v>
      </c>
      <c r="B14" s="11">
        <v>4</v>
      </c>
      <c r="C14" s="12" t="s">
        <v>429</v>
      </c>
      <c r="D14" s="12" t="s">
        <v>633</v>
      </c>
      <c r="E14" s="12" t="s">
        <v>430</v>
      </c>
      <c r="F14" s="12" t="s">
        <v>399</v>
      </c>
      <c r="G14" s="12" t="s">
        <v>157</v>
      </c>
      <c r="H14" s="12" t="s">
        <v>336</v>
      </c>
      <c r="I14" s="13" t="s">
        <v>179</v>
      </c>
      <c r="J14" s="12" t="s">
        <v>180</v>
      </c>
      <c r="K14" s="15" t="s">
        <v>175</v>
      </c>
      <c r="L14" s="15"/>
    </row>
    <row r="15" spans="1:12" x14ac:dyDescent="0.15">
      <c r="A15" s="24">
        <f t="shared" si="0"/>
        <v>11</v>
      </c>
      <c r="B15" s="10">
        <v>1</v>
      </c>
      <c r="C15" s="2" t="s">
        <v>447</v>
      </c>
      <c r="D15" s="2"/>
      <c r="E15" s="2" t="s">
        <v>448</v>
      </c>
      <c r="F15" s="2" t="s">
        <v>400</v>
      </c>
      <c r="G15" s="2" t="s">
        <v>159</v>
      </c>
      <c r="H15" s="2" t="s">
        <v>171</v>
      </c>
      <c r="I15" s="3" t="s">
        <v>181</v>
      </c>
      <c r="J15" s="2" t="s">
        <v>182</v>
      </c>
      <c r="K15" s="14" t="s">
        <v>183</v>
      </c>
      <c r="L15" s="14"/>
    </row>
    <row r="16" spans="1:12" x14ac:dyDescent="0.15">
      <c r="A16" s="24">
        <f t="shared" si="0"/>
        <v>12</v>
      </c>
      <c r="B16" s="11">
        <f>B15+1</f>
        <v>2</v>
      </c>
      <c r="C16" s="12" t="s">
        <v>500</v>
      </c>
      <c r="D16" s="12"/>
      <c r="E16" s="12" t="s">
        <v>501</v>
      </c>
      <c r="F16" s="12" t="s">
        <v>400</v>
      </c>
      <c r="G16" s="12" t="s">
        <v>158</v>
      </c>
      <c r="H16" s="12" t="s">
        <v>171</v>
      </c>
      <c r="I16" s="13" t="s">
        <v>199</v>
      </c>
      <c r="J16" s="12" t="s">
        <v>200</v>
      </c>
      <c r="K16" s="15" t="s">
        <v>201</v>
      </c>
      <c r="L16" s="15"/>
    </row>
    <row r="17" spans="1:12" ht="28.5" x14ac:dyDescent="0.15">
      <c r="A17" s="24">
        <f t="shared" si="0"/>
        <v>13</v>
      </c>
      <c r="B17" s="10">
        <f t="shared" ref="B17:B55" si="1">B16+1</f>
        <v>3</v>
      </c>
      <c r="C17" s="2" t="s">
        <v>449</v>
      </c>
      <c r="D17" s="2"/>
      <c r="E17" s="2" t="s">
        <v>450</v>
      </c>
      <c r="F17" s="2" t="s">
        <v>400</v>
      </c>
      <c r="G17" s="2" t="s">
        <v>156</v>
      </c>
      <c r="H17" s="2" t="s">
        <v>1400</v>
      </c>
      <c r="I17" s="3" t="s">
        <v>186</v>
      </c>
      <c r="J17" s="2" t="s">
        <v>187</v>
      </c>
      <c r="K17" s="14"/>
      <c r="L17" s="14"/>
    </row>
    <row r="18" spans="1:12" ht="28.5" x14ac:dyDescent="0.15">
      <c r="A18" s="24">
        <f t="shared" si="0"/>
        <v>14</v>
      </c>
      <c r="B18" s="11">
        <f t="shared" si="1"/>
        <v>4</v>
      </c>
      <c r="C18" s="12" t="s">
        <v>451</v>
      </c>
      <c r="D18" s="12"/>
      <c r="E18" s="12" t="s">
        <v>452</v>
      </c>
      <c r="F18" s="12" t="s">
        <v>400</v>
      </c>
      <c r="G18" s="12" t="s">
        <v>156</v>
      </c>
      <c r="H18" s="12" t="s">
        <v>171</v>
      </c>
      <c r="I18" s="13" t="s">
        <v>188</v>
      </c>
      <c r="J18" s="12" t="s">
        <v>189</v>
      </c>
      <c r="K18" s="15"/>
      <c r="L18" s="15"/>
    </row>
    <row r="19" spans="1:12" ht="28.5" x14ac:dyDescent="0.15">
      <c r="A19" s="24">
        <f t="shared" si="0"/>
        <v>15</v>
      </c>
      <c r="B19" s="10">
        <f t="shared" si="1"/>
        <v>5</v>
      </c>
      <c r="C19" s="2" t="s">
        <v>453</v>
      </c>
      <c r="D19" s="2"/>
      <c r="E19" s="2" t="s">
        <v>454</v>
      </c>
      <c r="F19" s="2" t="s">
        <v>400</v>
      </c>
      <c r="G19" s="2" t="s">
        <v>156</v>
      </c>
      <c r="H19" s="2" t="s">
        <v>595</v>
      </c>
      <c r="I19" s="3" t="s">
        <v>596</v>
      </c>
      <c r="J19" s="2" t="s">
        <v>597</v>
      </c>
      <c r="K19" s="14" t="s">
        <v>190</v>
      </c>
      <c r="L19" s="14"/>
    </row>
    <row r="20" spans="1:12" ht="81" customHeight="1" x14ac:dyDescent="0.15">
      <c r="A20" s="24">
        <f t="shared" si="0"/>
        <v>16</v>
      </c>
      <c r="B20" s="11">
        <f t="shared" si="1"/>
        <v>6</v>
      </c>
      <c r="C20" s="12" t="s">
        <v>455</v>
      </c>
      <c r="D20" s="12" t="s">
        <v>13</v>
      </c>
      <c r="E20" s="12" t="s">
        <v>456</v>
      </c>
      <c r="F20" s="12" t="s">
        <v>400</v>
      </c>
      <c r="G20" s="12" t="s">
        <v>156</v>
      </c>
      <c r="H20" s="12" t="s">
        <v>1404</v>
      </c>
      <c r="I20" s="13" t="s">
        <v>186</v>
      </c>
      <c r="J20" s="12" t="s">
        <v>187</v>
      </c>
      <c r="K20" s="15" t="s">
        <v>1405</v>
      </c>
      <c r="L20" s="15"/>
    </row>
    <row r="21" spans="1:12" ht="66" customHeight="1" x14ac:dyDescent="0.15">
      <c r="A21" s="24">
        <f t="shared" si="0"/>
        <v>17</v>
      </c>
      <c r="B21" s="10">
        <f t="shared" si="1"/>
        <v>7</v>
      </c>
      <c r="C21" s="2" t="s">
        <v>457</v>
      </c>
      <c r="D21" s="2" t="s">
        <v>634</v>
      </c>
      <c r="E21" s="2" t="s">
        <v>458</v>
      </c>
      <c r="F21" s="2" t="s">
        <v>400</v>
      </c>
      <c r="G21" s="2" t="s">
        <v>158</v>
      </c>
      <c r="H21" s="2" t="s">
        <v>598</v>
      </c>
      <c r="I21" s="3" t="s">
        <v>191</v>
      </c>
      <c r="J21" s="2" t="s">
        <v>1401</v>
      </c>
      <c r="K21" s="18"/>
      <c r="L21" s="14"/>
    </row>
    <row r="22" spans="1:12" ht="63" customHeight="1" x14ac:dyDescent="0.15">
      <c r="A22" s="24">
        <f t="shared" si="0"/>
        <v>18</v>
      </c>
      <c r="B22" s="11">
        <f t="shared" si="1"/>
        <v>8</v>
      </c>
      <c r="C22" s="12" t="s">
        <v>459</v>
      </c>
      <c r="D22" s="12" t="s">
        <v>14</v>
      </c>
      <c r="E22" s="12" t="s">
        <v>460</v>
      </c>
      <c r="F22" s="12" t="s">
        <v>400</v>
      </c>
      <c r="G22" s="12" t="s">
        <v>156</v>
      </c>
      <c r="H22" s="12" t="s">
        <v>542</v>
      </c>
      <c r="I22" s="13" t="s">
        <v>184</v>
      </c>
      <c r="J22" s="12" t="s">
        <v>185</v>
      </c>
      <c r="K22" s="15" t="s">
        <v>192</v>
      </c>
      <c r="L22" s="15"/>
    </row>
    <row r="23" spans="1:12" ht="28.5" x14ac:dyDescent="0.15">
      <c r="A23" s="24">
        <f t="shared" si="0"/>
        <v>19</v>
      </c>
      <c r="B23" s="10">
        <f t="shared" si="1"/>
        <v>9</v>
      </c>
      <c r="C23" s="2" t="s">
        <v>514</v>
      </c>
      <c r="D23" s="2" t="s">
        <v>635</v>
      </c>
      <c r="E23" s="2" t="s">
        <v>515</v>
      </c>
      <c r="F23" s="2" t="s">
        <v>400</v>
      </c>
      <c r="G23" s="2" t="s">
        <v>156</v>
      </c>
      <c r="H23" s="2" t="s">
        <v>171</v>
      </c>
      <c r="I23" s="3" t="s">
        <v>219</v>
      </c>
      <c r="J23" s="2" t="s">
        <v>220</v>
      </c>
      <c r="K23" s="14"/>
      <c r="L23" s="14"/>
    </row>
    <row r="24" spans="1:12" ht="87" customHeight="1" x14ac:dyDescent="0.15">
      <c r="A24" s="24">
        <f t="shared" si="0"/>
        <v>20</v>
      </c>
      <c r="B24" s="11">
        <f t="shared" si="1"/>
        <v>10</v>
      </c>
      <c r="C24" s="12" t="s">
        <v>461</v>
      </c>
      <c r="D24" s="12"/>
      <c r="E24" s="12" t="s">
        <v>462</v>
      </c>
      <c r="F24" s="12" t="s">
        <v>400</v>
      </c>
      <c r="G24" s="12" t="s">
        <v>601</v>
      </c>
      <c r="H24" s="12" t="s">
        <v>1404</v>
      </c>
      <c r="I24" s="13" t="s">
        <v>186</v>
      </c>
      <c r="J24" s="12" t="s">
        <v>187</v>
      </c>
      <c r="K24" s="15" t="s">
        <v>193</v>
      </c>
      <c r="L24" s="15"/>
    </row>
    <row r="25" spans="1:12" x14ac:dyDescent="0.15">
      <c r="A25" s="24">
        <f t="shared" si="0"/>
        <v>21</v>
      </c>
      <c r="B25" s="10">
        <f t="shared" si="1"/>
        <v>11</v>
      </c>
      <c r="C25" s="2" t="s">
        <v>463</v>
      </c>
      <c r="D25" s="2" t="s">
        <v>636</v>
      </c>
      <c r="E25" s="2" t="s">
        <v>464</v>
      </c>
      <c r="F25" s="2" t="s">
        <v>400</v>
      </c>
      <c r="G25" s="2" t="s">
        <v>156</v>
      </c>
      <c r="H25" s="2" t="s">
        <v>165</v>
      </c>
      <c r="I25" s="3" t="s">
        <v>194</v>
      </c>
      <c r="J25" s="2" t="s">
        <v>195</v>
      </c>
      <c r="K25" s="14"/>
      <c r="L25" s="14"/>
    </row>
    <row r="26" spans="1:12" ht="52.5" customHeight="1" x14ac:dyDescent="0.15">
      <c r="A26" s="24">
        <f t="shared" si="0"/>
        <v>22</v>
      </c>
      <c r="B26" s="11">
        <f t="shared" si="1"/>
        <v>12</v>
      </c>
      <c r="C26" s="12" t="s">
        <v>465</v>
      </c>
      <c r="D26" s="12" t="s">
        <v>15</v>
      </c>
      <c r="E26" s="12" t="s">
        <v>637</v>
      </c>
      <c r="F26" s="12" t="s">
        <v>400</v>
      </c>
      <c r="G26" s="12" t="s">
        <v>601</v>
      </c>
      <c r="H26" s="12" t="s">
        <v>196</v>
      </c>
      <c r="I26" s="13" t="s">
        <v>1406</v>
      </c>
      <c r="J26" s="12" t="s">
        <v>195</v>
      </c>
      <c r="K26" s="15" t="s">
        <v>1408</v>
      </c>
      <c r="L26" s="15"/>
    </row>
    <row r="27" spans="1:12" ht="28.5" x14ac:dyDescent="0.15">
      <c r="A27" s="24">
        <f t="shared" si="0"/>
        <v>23</v>
      </c>
      <c r="B27" s="10">
        <f t="shared" si="1"/>
        <v>13</v>
      </c>
      <c r="C27" s="2" t="s">
        <v>638</v>
      </c>
      <c r="D27" s="2" t="s">
        <v>639</v>
      </c>
      <c r="E27" s="2" t="s">
        <v>640</v>
      </c>
      <c r="F27" s="2" t="s">
        <v>400</v>
      </c>
      <c r="G27" s="2" t="s">
        <v>601</v>
      </c>
      <c r="H27" s="2" t="s">
        <v>196</v>
      </c>
      <c r="I27" s="3" t="s">
        <v>1406</v>
      </c>
      <c r="J27" s="2" t="s">
        <v>195</v>
      </c>
      <c r="K27" s="14" t="s">
        <v>602</v>
      </c>
      <c r="L27" s="14"/>
    </row>
    <row r="28" spans="1:12" ht="28.5" x14ac:dyDescent="0.15">
      <c r="A28" s="24">
        <f t="shared" si="0"/>
        <v>24</v>
      </c>
      <c r="B28" s="11">
        <f t="shared" si="1"/>
        <v>14</v>
      </c>
      <c r="C28" s="12" t="s">
        <v>641</v>
      </c>
      <c r="D28" s="12" t="s">
        <v>16</v>
      </c>
      <c r="E28" s="12" t="s">
        <v>642</v>
      </c>
      <c r="F28" s="12" t="s">
        <v>400</v>
      </c>
      <c r="G28" s="12" t="s">
        <v>156</v>
      </c>
      <c r="H28" s="12" t="s">
        <v>197</v>
      </c>
      <c r="I28" s="13" t="s">
        <v>198</v>
      </c>
      <c r="J28" s="12" t="s">
        <v>1407</v>
      </c>
      <c r="K28" s="15"/>
      <c r="L28" s="15"/>
    </row>
    <row r="29" spans="1:12" ht="63" customHeight="1" x14ac:dyDescent="0.15">
      <c r="A29" s="24">
        <f t="shared" si="0"/>
        <v>25</v>
      </c>
      <c r="B29" s="10">
        <f t="shared" si="1"/>
        <v>15</v>
      </c>
      <c r="C29" s="2" t="s">
        <v>518</v>
      </c>
      <c r="D29" s="2"/>
      <c r="E29" s="2" t="s">
        <v>519</v>
      </c>
      <c r="F29" s="2" t="s">
        <v>400</v>
      </c>
      <c r="G29" s="2" t="s">
        <v>601</v>
      </c>
      <c r="H29" s="2" t="s">
        <v>196</v>
      </c>
      <c r="I29" s="3" t="s">
        <v>1406</v>
      </c>
      <c r="J29" s="2" t="s">
        <v>195</v>
      </c>
      <c r="K29" s="14" t="s">
        <v>1408</v>
      </c>
      <c r="L29" s="14"/>
    </row>
    <row r="30" spans="1:12" ht="28.5" x14ac:dyDescent="0.15">
      <c r="A30" s="24">
        <f t="shared" si="0"/>
        <v>26</v>
      </c>
      <c r="B30" s="11">
        <f t="shared" si="1"/>
        <v>16</v>
      </c>
      <c r="C30" s="12" t="s">
        <v>516</v>
      </c>
      <c r="D30" s="12" t="s">
        <v>28</v>
      </c>
      <c r="E30" s="12" t="s">
        <v>517</v>
      </c>
      <c r="F30" s="12" t="s">
        <v>400</v>
      </c>
      <c r="G30" s="12" t="s">
        <v>156</v>
      </c>
      <c r="H30" s="12" t="s">
        <v>165</v>
      </c>
      <c r="I30" s="13" t="s">
        <v>221</v>
      </c>
      <c r="J30" s="12" t="s">
        <v>222</v>
      </c>
      <c r="K30" s="15"/>
      <c r="L30" s="15"/>
    </row>
    <row r="31" spans="1:12" x14ac:dyDescent="0.15">
      <c r="A31" s="24">
        <f t="shared" si="0"/>
        <v>27</v>
      </c>
      <c r="B31" s="10">
        <f t="shared" si="1"/>
        <v>17</v>
      </c>
      <c r="C31" s="2" t="s">
        <v>466</v>
      </c>
      <c r="D31" s="2" t="s">
        <v>643</v>
      </c>
      <c r="E31" s="2" t="s">
        <v>467</v>
      </c>
      <c r="F31" s="2" t="s">
        <v>400</v>
      </c>
      <c r="G31" s="2" t="s">
        <v>158</v>
      </c>
      <c r="H31" s="2" t="s">
        <v>171</v>
      </c>
      <c r="I31" s="3" t="s">
        <v>199</v>
      </c>
      <c r="J31" s="2" t="s">
        <v>200</v>
      </c>
      <c r="K31" s="14" t="s">
        <v>201</v>
      </c>
      <c r="L31" s="14"/>
    </row>
    <row r="32" spans="1:12" ht="28.5" x14ac:dyDescent="0.15">
      <c r="A32" s="24">
        <f t="shared" si="0"/>
        <v>28</v>
      </c>
      <c r="B32" s="11">
        <f t="shared" si="1"/>
        <v>18</v>
      </c>
      <c r="C32" s="12" t="s">
        <v>468</v>
      </c>
      <c r="D32" s="12" t="s">
        <v>17</v>
      </c>
      <c r="E32" s="12" t="s">
        <v>469</v>
      </c>
      <c r="F32" s="12" t="s">
        <v>400</v>
      </c>
      <c r="G32" s="12" t="s">
        <v>158</v>
      </c>
      <c r="H32" s="12" t="s">
        <v>171</v>
      </c>
      <c r="I32" s="13" t="s">
        <v>199</v>
      </c>
      <c r="J32" s="12" t="s">
        <v>200</v>
      </c>
      <c r="K32" s="15" t="s">
        <v>201</v>
      </c>
      <c r="L32" s="15"/>
    </row>
    <row r="33" spans="1:12" ht="55.5" customHeight="1" x14ac:dyDescent="0.15">
      <c r="A33" s="24">
        <f t="shared" si="0"/>
        <v>29</v>
      </c>
      <c r="B33" s="10">
        <f t="shared" si="1"/>
        <v>19</v>
      </c>
      <c r="C33" s="2" t="s">
        <v>470</v>
      </c>
      <c r="D33" s="2" t="s">
        <v>644</v>
      </c>
      <c r="E33" s="2" t="s">
        <v>471</v>
      </c>
      <c r="F33" s="2" t="s">
        <v>400</v>
      </c>
      <c r="G33" s="2" t="s">
        <v>157</v>
      </c>
      <c r="H33" s="2" t="s">
        <v>202</v>
      </c>
      <c r="I33" s="3"/>
      <c r="J33" s="2" t="s">
        <v>203</v>
      </c>
      <c r="K33" s="14" t="s">
        <v>204</v>
      </c>
      <c r="L33" s="14"/>
    </row>
    <row r="34" spans="1:12" ht="28.5" x14ac:dyDescent="0.15">
      <c r="A34" s="24">
        <f t="shared" si="0"/>
        <v>30</v>
      </c>
      <c r="B34" s="11">
        <f t="shared" si="1"/>
        <v>20</v>
      </c>
      <c r="C34" s="12" t="s">
        <v>472</v>
      </c>
      <c r="D34" s="12" t="s">
        <v>18</v>
      </c>
      <c r="E34" s="12" t="s">
        <v>473</v>
      </c>
      <c r="F34" s="12" t="s">
        <v>400</v>
      </c>
      <c r="G34" s="12" t="s">
        <v>156</v>
      </c>
      <c r="H34" s="12" t="s">
        <v>196</v>
      </c>
      <c r="I34" s="12" t="s">
        <v>1394</v>
      </c>
      <c r="J34" s="12" t="s">
        <v>1402</v>
      </c>
      <c r="K34" s="15"/>
      <c r="L34" s="15"/>
    </row>
    <row r="35" spans="1:12" ht="28.5" x14ac:dyDescent="0.15">
      <c r="A35" s="24">
        <f t="shared" si="0"/>
        <v>31</v>
      </c>
      <c r="B35" s="10">
        <f t="shared" si="1"/>
        <v>21</v>
      </c>
      <c r="C35" s="2" t="s">
        <v>502</v>
      </c>
      <c r="D35" s="2" t="s">
        <v>645</v>
      </c>
      <c r="E35" s="2" t="s">
        <v>503</v>
      </c>
      <c r="F35" s="2" t="s">
        <v>400</v>
      </c>
      <c r="G35" s="2" t="s">
        <v>156</v>
      </c>
      <c r="H35" s="2" t="s">
        <v>196</v>
      </c>
      <c r="I35" s="3" t="s">
        <v>205</v>
      </c>
      <c r="J35" s="2" t="s">
        <v>206</v>
      </c>
      <c r="K35" s="2" t="s">
        <v>603</v>
      </c>
      <c r="L35" s="14"/>
    </row>
    <row r="36" spans="1:12" ht="28.5" x14ac:dyDescent="0.15">
      <c r="A36" s="24">
        <f t="shared" si="0"/>
        <v>32</v>
      </c>
      <c r="B36" s="11">
        <f t="shared" si="1"/>
        <v>22</v>
      </c>
      <c r="C36" s="12" t="s">
        <v>504</v>
      </c>
      <c r="D36" s="12" t="s">
        <v>24</v>
      </c>
      <c r="E36" s="12" t="s">
        <v>505</v>
      </c>
      <c r="F36" s="12" t="s">
        <v>400</v>
      </c>
      <c r="G36" s="12" t="s">
        <v>156</v>
      </c>
      <c r="H36" s="12" t="s">
        <v>196</v>
      </c>
      <c r="I36" s="13" t="s">
        <v>205</v>
      </c>
      <c r="J36" s="12" t="s">
        <v>206</v>
      </c>
      <c r="K36" s="12" t="s">
        <v>603</v>
      </c>
      <c r="L36" s="15"/>
    </row>
    <row r="37" spans="1:12" ht="28.5" x14ac:dyDescent="0.15">
      <c r="A37" s="24">
        <f t="shared" si="0"/>
        <v>33</v>
      </c>
      <c r="B37" s="10">
        <f t="shared" si="1"/>
        <v>23</v>
      </c>
      <c r="C37" s="2" t="s">
        <v>474</v>
      </c>
      <c r="D37" s="2" t="s">
        <v>475</v>
      </c>
      <c r="E37" s="2" t="s">
        <v>476</v>
      </c>
      <c r="F37" s="2" t="s">
        <v>400</v>
      </c>
      <c r="G37" s="2" t="s">
        <v>156</v>
      </c>
      <c r="H37" s="2" t="s">
        <v>1404</v>
      </c>
      <c r="I37" s="3" t="s">
        <v>186</v>
      </c>
      <c r="J37" s="2" t="s">
        <v>187</v>
      </c>
      <c r="K37" s="14"/>
      <c r="L37" s="14"/>
    </row>
    <row r="38" spans="1:12" ht="28.5" x14ac:dyDescent="0.15">
      <c r="A38" s="24">
        <f t="shared" si="0"/>
        <v>34</v>
      </c>
      <c r="B38" s="11">
        <f t="shared" si="1"/>
        <v>24</v>
      </c>
      <c r="C38" s="12" t="s">
        <v>477</v>
      </c>
      <c r="D38" s="12" t="s">
        <v>19</v>
      </c>
      <c r="E38" s="12" t="s">
        <v>478</v>
      </c>
      <c r="F38" s="12" t="s">
        <v>400</v>
      </c>
      <c r="G38" s="12" t="s">
        <v>156</v>
      </c>
      <c r="H38" s="12" t="s">
        <v>178</v>
      </c>
      <c r="I38" s="13" t="s">
        <v>207</v>
      </c>
      <c r="J38" s="12" t="s">
        <v>208</v>
      </c>
      <c r="K38" s="15" t="s">
        <v>209</v>
      </c>
      <c r="L38" s="15"/>
    </row>
    <row r="39" spans="1:12" ht="129.75" customHeight="1" x14ac:dyDescent="0.15">
      <c r="A39" s="24">
        <f t="shared" si="0"/>
        <v>35</v>
      </c>
      <c r="B39" s="10">
        <f t="shared" si="1"/>
        <v>25</v>
      </c>
      <c r="C39" s="2" t="s">
        <v>479</v>
      </c>
      <c r="D39" s="2" t="s">
        <v>646</v>
      </c>
      <c r="E39" s="2" t="s">
        <v>480</v>
      </c>
      <c r="F39" s="2" t="s">
        <v>400</v>
      </c>
      <c r="G39" s="2" t="s">
        <v>159</v>
      </c>
      <c r="H39" s="2" t="s">
        <v>1404</v>
      </c>
      <c r="I39" s="3" t="s">
        <v>186</v>
      </c>
      <c r="J39" s="2" t="s">
        <v>187</v>
      </c>
      <c r="K39" s="14" t="s">
        <v>210</v>
      </c>
      <c r="L39" s="14"/>
    </row>
    <row r="40" spans="1:12" ht="28.5" x14ac:dyDescent="0.15">
      <c r="A40" s="24">
        <f t="shared" si="0"/>
        <v>36</v>
      </c>
      <c r="B40" s="11">
        <f t="shared" si="1"/>
        <v>26</v>
      </c>
      <c r="C40" s="12" t="s">
        <v>506</v>
      </c>
      <c r="D40" s="12" t="s">
        <v>25</v>
      </c>
      <c r="E40" s="12" t="s">
        <v>507</v>
      </c>
      <c r="F40" s="12" t="s">
        <v>400</v>
      </c>
      <c r="G40" s="12" t="s">
        <v>156</v>
      </c>
      <c r="H40" s="12" t="s">
        <v>196</v>
      </c>
      <c r="I40" s="13" t="s">
        <v>205</v>
      </c>
      <c r="J40" s="12" t="s">
        <v>206</v>
      </c>
      <c r="K40" s="15" t="s">
        <v>603</v>
      </c>
      <c r="L40" s="15"/>
    </row>
    <row r="41" spans="1:12" ht="28.5" x14ac:dyDescent="0.15">
      <c r="A41" s="24">
        <f t="shared" si="0"/>
        <v>37</v>
      </c>
      <c r="B41" s="10">
        <f t="shared" si="1"/>
        <v>27</v>
      </c>
      <c r="C41" s="2" t="s">
        <v>488</v>
      </c>
      <c r="D41" s="2" t="s">
        <v>508</v>
      </c>
      <c r="E41" s="2" t="s">
        <v>509</v>
      </c>
      <c r="F41" s="2" t="s">
        <v>400</v>
      </c>
      <c r="G41" s="2" t="s">
        <v>156</v>
      </c>
      <c r="H41" s="2" t="s">
        <v>196</v>
      </c>
      <c r="I41" s="3" t="s">
        <v>205</v>
      </c>
      <c r="J41" s="2" t="s">
        <v>206</v>
      </c>
      <c r="K41" s="14" t="s">
        <v>603</v>
      </c>
      <c r="L41" s="14"/>
    </row>
    <row r="42" spans="1:12" ht="28.5" x14ac:dyDescent="0.15">
      <c r="A42" s="24">
        <f t="shared" si="0"/>
        <v>38</v>
      </c>
      <c r="B42" s="11">
        <f t="shared" si="1"/>
        <v>28</v>
      </c>
      <c r="C42" s="12" t="s">
        <v>510</v>
      </c>
      <c r="D42" s="12" t="s">
        <v>26</v>
      </c>
      <c r="E42" s="12" t="s">
        <v>511</v>
      </c>
      <c r="F42" s="12" t="s">
        <v>400</v>
      </c>
      <c r="G42" s="12" t="s">
        <v>156</v>
      </c>
      <c r="H42" s="12" t="s">
        <v>196</v>
      </c>
      <c r="I42" s="13" t="s">
        <v>205</v>
      </c>
      <c r="J42" s="12" t="s">
        <v>206</v>
      </c>
      <c r="K42" s="15" t="s">
        <v>603</v>
      </c>
      <c r="L42" s="15"/>
    </row>
    <row r="43" spans="1:12" ht="28.5" x14ac:dyDescent="0.15">
      <c r="A43" s="24">
        <f t="shared" si="0"/>
        <v>39</v>
      </c>
      <c r="B43" s="10">
        <f t="shared" si="1"/>
        <v>29</v>
      </c>
      <c r="C43" s="2" t="s">
        <v>481</v>
      </c>
      <c r="D43" s="2" t="s">
        <v>647</v>
      </c>
      <c r="E43" s="2" t="s">
        <v>482</v>
      </c>
      <c r="F43" s="2" t="s">
        <v>400</v>
      </c>
      <c r="G43" s="2" t="s">
        <v>156</v>
      </c>
      <c r="H43" s="2" t="s">
        <v>171</v>
      </c>
      <c r="I43" s="3" t="s">
        <v>211</v>
      </c>
      <c r="J43" s="2" t="s">
        <v>212</v>
      </c>
      <c r="K43" s="14"/>
      <c r="L43" s="14"/>
    </row>
    <row r="44" spans="1:12" x14ac:dyDescent="0.15">
      <c r="A44" s="24">
        <f t="shared" si="0"/>
        <v>40</v>
      </c>
      <c r="B44" s="11">
        <f t="shared" si="1"/>
        <v>30</v>
      </c>
      <c r="C44" s="12" t="s">
        <v>483</v>
      </c>
      <c r="D44" s="12" t="s">
        <v>20</v>
      </c>
      <c r="E44" s="12" t="s">
        <v>484</v>
      </c>
      <c r="F44" s="12" t="s">
        <v>400</v>
      </c>
      <c r="G44" s="12" t="s">
        <v>156</v>
      </c>
      <c r="H44" s="12" t="s">
        <v>171</v>
      </c>
      <c r="I44" s="13" t="s">
        <v>211</v>
      </c>
      <c r="J44" s="12" t="s">
        <v>212</v>
      </c>
      <c r="K44" s="15"/>
      <c r="L44" s="15"/>
    </row>
    <row r="45" spans="1:12" ht="28.5" x14ac:dyDescent="0.15">
      <c r="A45" s="24">
        <f t="shared" si="0"/>
        <v>41</v>
      </c>
      <c r="B45" s="10">
        <f t="shared" si="1"/>
        <v>31</v>
      </c>
      <c r="C45" s="2" t="s">
        <v>485</v>
      </c>
      <c r="D45" s="2" t="s">
        <v>648</v>
      </c>
      <c r="E45" s="2" t="s">
        <v>649</v>
      </c>
      <c r="F45" s="2" t="s">
        <v>400</v>
      </c>
      <c r="G45" s="2" t="s">
        <v>159</v>
      </c>
      <c r="H45" s="2" t="s">
        <v>542</v>
      </c>
      <c r="I45" s="3" t="s">
        <v>1409</v>
      </c>
      <c r="J45" s="2" t="s">
        <v>1410</v>
      </c>
      <c r="K45" s="14" t="s">
        <v>183</v>
      </c>
      <c r="L45" s="14"/>
    </row>
    <row r="46" spans="1:12" ht="28.5" x14ac:dyDescent="0.15">
      <c r="A46" s="24">
        <f t="shared" si="0"/>
        <v>42</v>
      </c>
      <c r="B46" s="11">
        <f t="shared" si="1"/>
        <v>32</v>
      </c>
      <c r="C46" s="12" t="s">
        <v>485</v>
      </c>
      <c r="D46" s="12" t="s">
        <v>21</v>
      </c>
      <c r="E46" s="12" t="s">
        <v>650</v>
      </c>
      <c r="F46" s="12" t="s">
        <v>400</v>
      </c>
      <c r="G46" s="12" t="s">
        <v>159</v>
      </c>
      <c r="H46" s="12" t="s">
        <v>542</v>
      </c>
      <c r="I46" s="13" t="s">
        <v>1409</v>
      </c>
      <c r="J46" s="12" t="s">
        <v>1410</v>
      </c>
      <c r="K46" s="15" t="s">
        <v>183</v>
      </c>
      <c r="L46" s="15"/>
    </row>
    <row r="47" spans="1:12" ht="81.75" customHeight="1" x14ac:dyDescent="0.15">
      <c r="A47" s="24">
        <f t="shared" si="0"/>
        <v>43</v>
      </c>
      <c r="B47" s="10">
        <f t="shared" si="1"/>
        <v>33</v>
      </c>
      <c r="C47" s="2" t="s">
        <v>486</v>
      </c>
      <c r="D47" s="2" t="s">
        <v>651</v>
      </c>
      <c r="E47" s="2" t="s">
        <v>487</v>
      </c>
      <c r="F47" s="2" t="s">
        <v>400</v>
      </c>
      <c r="G47" s="2" t="s">
        <v>159</v>
      </c>
      <c r="H47" s="2" t="s">
        <v>1404</v>
      </c>
      <c r="I47" s="3" t="s">
        <v>186</v>
      </c>
      <c r="J47" s="2" t="s">
        <v>187</v>
      </c>
      <c r="K47" s="14" t="s">
        <v>213</v>
      </c>
      <c r="L47" s="14"/>
    </row>
    <row r="48" spans="1:12" x14ac:dyDescent="0.15">
      <c r="A48" s="24">
        <f t="shared" si="0"/>
        <v>44</v>
      </c>
      <c r="B48" s="11">
        <f t="shared" si="1"/>
        <v>34</v>
      </c>
      <c r="C48" s="12" t="s">
        <v>488</v>
      </c>
      <c r="D48" s="12" t="s">
        <v>489</v>
      </c>
      <c r="E48" s="12" t="s">
        <v>490</v>
      </c>
      <c r="F48" s="12" t="s">
        <v>400</v>
      </c>
      <c r="G48" s="12" t="s">
        <v>159</v>
      </c>
      <c r="H48" s="12" t="s">
        <v>171</v>
      </c>
      <c r="I48" s="13" t="s">
        <v>214</v>
      </c>
      <c r="J48" s="12" t="s">
        <v>215</v>
      </c>
      <c r="K48" s="15" t="s">
        <v>183</v>
      </c>
      <c r="L48" s="15"/>
    </row>
    <row r="49" spans="1:12" ht="28.5" x14ac:dyDescent="0.15">
      <c r="A49" s="24">
        <f t="shared" si="0"/>
        <v>45</v>
      </c>
      <c r="B49" s="10">
        <f t="shared" si="1"/>
        <v>35</v>
      </c>
      <c r="C49" s="2" t="s">
        <v>491</v>
      </c>
      <c r="D49" s="2" t="s">
        <v>652</v>
      </c>
      <c r="E49" s="2" t="s">
        <v>492</v>
      </c>
      <c r="F49" s="2" t="s">
        <v>400</v>
      </c>
      <c r="G49" s="2" t="s">
        <v>159</v>
      </c>
      <c r="H49" s="2" t="s">
        <v>542</v>
      </c>
      <c r="I49" s="3" t="s">
        <v>1409</v>
      </c>
      <c r="J49" s="2" t="s">
        <v>1410</v>
      </c>
      <c r="K49" s="14" t="s">
        <v>183</v>
      </c>
      <c r="L49" s="14"/>
    </row>
    <row r="50" spans="1:12" ht="81.75" customHeight="1" x14ac:dyDescent="0.15">
      <c r="A50" s="24">
        <f t="shared" si="0"/>
        <v>46</v>
      </c>
      <c r="B50" s="11">
        <f t="shared" si="1"/>
        <v>36</v>
      </c>
      <c r="C50" s="12" t="s">
        <v>493</v>
      </c>
      <c r="D50" s="12" t="s">
        <v>22</v>
      </c>
      <c r="E50" s="12" t="s">
        <v>494</v>
      </c>
      <c r="F50" s="12" t="s">
        <v>400</v>
      </c>
      <c r="G50" s="12" t="s">
        <v>159</v>
      </c>
      <c r="H50" s="12" t="s">
        <v>1404</v>
      </c>
      <c r="I50" s="13" t="s">
        <v>186</v>
      </c>
      <c r="J50" s="12" t="s">
        <v>187</v>
      </c>
      <c r="K50" s="15" t="s">
        <v>216</v>
      </c>
      <c r="L50" s="15"/>
    </row>
    <row r="51" spans="1:12" x14ac:dyDescent="0.15">
      <c r="A51" s="24">
        <f t="shared" si="0"/>
        <v>47</v>
      </c>
      <c r="B51" s="10">
        <f t="shared" si="1"/>
        <v>37</v>
      </c>
      <c r="C51" s="2" t="s">
        <v>488</v>
      </c>
      <c r="D51" s="2" t="s">
        <v>495</v>
      </c>
      <c r="E51" s="2" t="s">
        <v>496</v>
      </c>
      <c r="F51" s="2" t="s">
        <v>400</v>
      </c>
      <c r="G51" s="2" t="s">
        <v>156</v>
      </c>
      <c r="H51" s="2" t="s">
        <v>171</v>
      </c>
      <c r="I51" s="3" t="s">
        <v>188</v>
      </c>
      <c r="J51" s="2" t="s">
        <v>189</v>
      </c>
      <c r="K51" s="14"/>
      <c r="L51" s="14"/>
    </row>
    <row r="52" spans="1:12" x14ac:dyDescent="0.15">
      <c r="A52" s="24">
        <f t="shared" si="0"/>
        <v>48</v>
      </c>
      <c r="B52" s="11">
        <f t="shared" si="1"/>
        <v>38</v>
      </c>
      <c r="C52" s="12" t="s">
        <v>488</v>
      </c>
      <c r="D52" s="12" t="s">
        <v>23</v>
      </c>
      <c r="E52" s="12" t="s">
        <v>497</v>
      </c>
      <c r="F52" s="12" t="s">
        <v>400</v>
      </c>
      <c r="G52" s="12" t="s">
        <v>159</v>
      </c>
      <c r="H52" s="12" t="s">
        <v>171</v>
      </c>
      <c r="I52" s="13" t="s">
        <v>217</v>
      </c>
      <c r="J52" s="12" t="s">
        <v>218</v>
      </c>
      <c r="K52" s="15" t="s">
        <v>183</v>
      </c>
      <c r="L52" s="15"/>
    </row>
    <row r="53" spans="1:12" ht="28.5" x14ac:dyDescent="0.15">
      <c r="A53" s="24">
        <f t="shared" si="0"/>
        <v>49</v>
      </c>
      <c r="B53" s="10">
        <f t="shared" si="1"/>
        <v>39</v>
      </c>
      <c r="C53" s="2" t="s">
        <v>498</v>
      </c>
      <c r="D53" s="2" t="s">
        <v>653</v>
      </c>
      <c r="E53" s="2" t="s">
        <v>499</v>
      </c>
      <c r="F53" s="2" t="s">
        <v>400</v>
      </c>
      <c r="G53" s="2" t="s">
        <v>156</v>
      </c>
      <c r="H53" s="2" t="s">
        <v>196</v>
      </c>
      <c r="I53" s="3" t="s">
        <v>205</v>
      </c>
      <c r="J53" s="2" t="s">
        <v>206</v>
      </c>
      <c r="K53" s="14" t="s">
        <v>603</v>
      </c>
      <c r="L53" s="14"/>
    </row>
    <row r="54" spans="1:12" ht="42.75" x14ac:dyDescent="0.15">
      <c r="A54" s="24">
        <f t="shared" si="0"/>
        <v>50</v>
      </c>
      <c r="B54" s="11">
        <f t="shared" si="1"/>
        <v>40</v>
      </c>
      <c r="C54" s="12" t="s">
        <v>512</v>
      </c>
      <c r="D54" s="12" t="s">
        <v>27</v>
      </c>
      <c r="E54" s="12" t="s">
        <v>513</v>
      </c>
      <c r="F54" s="12" t="s">
        <v>400</v>
      </c>
      <c r="G54" s="12" t="s">
        <v>156</v>
      </c>
      <c r="H54" s="12" t="s">
        <v>202</v>
      </c>
      <c r="I54" s="13"/>
      <c r="J54" s="12" t="s">
        <v>203</v>
      </c>
      <c r="K54" s="15"/>
      <c r="L54" s="15"/>
    </row>
    <row r="55" spans="1:12" ht="42.75" x14ac:dyDescent="0.15">
      <c r="A55" s="24">
        <f t="shared" si="0"/>
        <v>51</v>
      </c>
      <c r="B55" s="10">
        <f t="shared" si="1"/>
        <v>41</v>
      </c>
      <c r="C55" s="2" t="s">
        <v>488</v>
      </c>
      <c r="D55" s="2" t="s">
        <v>495</v>
      </c>
      <c r="E55" s="2" t="s">
        <v>654</v>
      </c>
      <c r="F55" s="2" t="s">
        <v>400</v>
      </c>
      <c r="G55" s="2" t="s">
        <v>156</v>
      </c>
      <c r="H55" s="2" t="s">
        <v>599</v>
      </c>
      <c r="I55" s="2" t="s">
        <v>1411</v>
      </c>
      <c r="J55" s="2" t="s">
        <v>1403</v>
      </c>
      <c r="K55" s="14"/>
      <c r="L55" s="14"/>
    </row>
    <row r="56" spans="1:12" x14ac:dyDescent="0.15">
      <c r="A56" s="24">
        <f t="shared" si="0"/>
        <v>52</v>
      </c>
      <c r="B56" s="11">
        <v>1</v>
      </c>
      <c r="C56" s="12" t="s">
        <v>520</v>
      </c>
      <c r="D56" s="12"/>
      <c r="E56" s="12" t="s">
        <v>655</v>
      </c>
      <c r="F56" s="12" t="s">
        <v>401</v>
      </c>
      <c r="G56" s="12" t="s">
        <v>159</v>
      </c>
      <c r="H56" s="12" t="s">
        <v>178</v>
      </c>
      <c r="I56" s="13" t="s">
        <v>223</v>
      </c>
      <c r="J56" s="12" t="s">
        <v>224</v>
      </c>
      <c r="K56" s="15"/>
      <c r="L56" s="15"/>
    </row>
    <row r="57" spans="1:12" ht="28.5" x14ac:dyDescent="0.15">
      <c r="A57" s="24">
        <f t="shared" si="0"/>
        <v>53</v>
      </c>
      <c r="B57" s="10">
        <f>B56+1</f>
        <v>2</v>
      </c>
      <c r="C57" s="2" t="s">
        <v>656</v>
      </c>
      <c r="D57" s="2" t="s">
        <v>29</v>
      </c>
      <c r="E57" s="2" t="s">
        <v>657</v>
      </c>
      <c r="F57" s="2" t="s">
        <v>401</v>
      </c>
      <c r="G57" s="2" t="s">
        <v>156</v>
      </c>
      <c r="H57" s="2" t="s">
        <v>542</v>
      </c>
      <c r="I57" s="3" t="s">
        <v>227</v>
      </c>
      <c r="J57" s="2" t="s">
        <v>228</v>
      </c>
      <c r="K57" s="14"/>
      <c r="L57" s="14"/>
    </row>
    <row r="58" spans="1:12" ht="28.5" x14ac:dyDescent="0.15">
      <c r="A58" s="24">
        <f t="shared" si="0"/>
        <v>54</v>
      </c>
      <c r="B58" s="11">
        <f t="shared" ref="B58:B88" si="2">B57+1</f>
        <v>3</v>
      </c>
      <c r="C58" s="12" t="s">
        <v>658</v>
      </c>
      <c r="D58" s="12" t="s">
        <v>659</v>
      </c>
      <c r="E58" s="12" t="s">
        <v>660</v>
      </c>
      <c r="F58" s="12" t="s">
        <v>401</v>
      </c>
      <c r="G58" s="12" t="s">
        <v>158</v>
      </c>
      <c r="H58" s="12" t="s">
        <v>229</v>
      </c>
      <c r="I58" s="13" t="s">
        <v>230</v>
      </c>
      <c r="J58" s="12" t="s">
        <v>231</v>
      </c>
      <c r="K58" s="15" t="s">
        <v>232</v>
      </c>
      <c r="L58" s="15"/>
    </row>
    <row r="59" spans="1:12" ht="28.5" x14ac:dyDescent="0.15">
      <c r="A59" s="24">
        <f t="shared" si="0"/>
        <v>55</v>
      </c>
      <c r="B59" s="10">
        <f t="shared" si="2"/>
        <v>4</v>
      </c>
      <c r="C59" s="2" t="s">
        <v>661</v>
      </c>
      <c r="D59" s="2" t="s">
        <v>30</v>
      </c>
      <c r="E59" s="2" t="s">
        <v>662</v>
      </c>
      <c r="F59" s="2" t="s">
        <v>401</v>
      </c>
      <c r="G59" s="2" t="s">
        <v>158</v>
      </c>
      <c r="H59" s="2" t="s">
        <v>229</v>
      </c>
      <c r="I59" s="3" t="s">
        <v>230</v>
      </c>
      <c r="J59" s="2" t="s">
        <v>231</v>
      </c>
      <c r="K59" s="14" t="s">
        <v>1427</v>
      </c>
      <c r="L59" s="14"/>
    </row>
    <row r="60" spans="1:12" ht="28.5" x14ac:dyDescent="0.15">
      <c r="A60" s="24">
        <f t="shared" si="0"/>
        <v>56</v>
      </c>
      <c r="B60" s="11">
        <f t="shared" si="2"/>
        <v>5</v>
      </c>
      <c r="C60" s="12" t="s">
        <v>663</v>
      </c>
      <c r="D60" s="12" t="s">
        <v>659</v>
      </c>
      <c r="E60" s="12" t="s">
        <v>664</v>
      </c>
      <c r="F60" s="12" t="s">
        <v>401</v>
      </c>
      <c r="G60" s="12" t="s">
        <v>158</v>
      </c>
      <c r="H60" s="12" t="s">
        <v>229</v>
      </c>
      <c r="I60" s="13" t="s">
        <v>230</v>
      </c>
      <c r="J60" s="12" t="s">
        <v>231</v>
      </c>
      <c r="K60" s="15" t="s">
        <v>1451</v>
      </c>
      <c r="L60" s="15"/>
    </row>
    <row r="61" spans="1:12" ht="28.5" x14ac:dyDescent="0.15">
      <c r="A61" s="24">
        <f t="shared" si="0"/>
        <v>57</v>
      </c>
      <c r="B61" s="10">
        <f t="shared" si="2"/>
        <v>6</v>
      </c>
      <c r="C61" s="2" t="s">
        <v>665</v>
      </c>
      <c r="D61" s="2" t="s">
        <v>30</v>
      </c>
      <c r="E61" s="2" t="s">
        <v>666</v>
      </c>
      <c r="F61" s="2" t="s">
        <v>401</v>
      </c>
      <c r="G61" s="2" t="s">
        <v>158</v>
      </c>
      <c r="H61" s="2" t="s">
        <v>229</v>
      </c>
      <c r="I61" s="3" t="s">
        <v>230</v>
      </c>
      <c r="J61" s="2" t="s">
        <v>231</v>
      </c>
      <c r="K61" s="14" t="s">
        <v>233</v>
      </c>
      <c r="L61" s="14"/>
    </row>
    <row r="62" spans="1:12" ht="28.5" x14ac:dyDescent="0.15">
      <c r="A62" s="24">
        <f t="shared" si="0"/>
        <v>58</v>
      </c>
      <c r="B62" s="11">
        <f t="shared" si="2"/>
        <v>7</v>
      </c>
      <c r="C62" s="12" t="s">
        <v>667</v>
      </c>
      <c r="D62" s="12" t="s">
        <v>659</v>
      </c>
      <c r="E62" s="12" t="s">
        <v>668</v>
      </c>
      <c r="F62" s="12" t="s">
        <v>401</v>
      </c>
      <c r="G62" s="12" t="s">
        <v>158</v>
      </c>
      <c r="H62" s="12" t="s">
        <v>229</v>
      </c>
      <c r="I62" s="13" t="s">
        <v>230</v>
      </c>
      <c r="J62" s="12" t="s">
        <v>231</v>
      </c>
      <c r="K62" s="15" t="s">
        <v>232</v>
      </c>
      <c r="L62" s="15"/>
    </row>
    <row r="63" spans="1:12" ht="28.5" x14ac:dyDescent="0.15">
      <c r="A63" s="24">
        <f t="shared" si="0"/>
        <v>59</v>
      </c>
      <c r="B63" s="10">
        <f t="shared" si="2"/>
        <v>8</v>
      </c>
      <c r="C63" s="2" t="s">
        <v>669</v>
      </c>
      <c r="D63" s="2" t="s">
        <v>30</v>
      </c>
      <c r="E63" s="2" t="s">
        <v>670</v>
      </c>
      <c r="F63" s="2" t="s">
        <v>401</v>
      </c>
      <c r="G63" s="2" t="s">
        <v>158</v>
      </c>
      <c r="H63" s="2" t="s">
        <v>542</v>
      </c>
      <c r="I63" s="3" t="s">
        <v>234</v>
      </c>
      <c r="J63" s="2" t="s">
        <v>235</v>
      </c>
      <c r="K63" s="14"/>
      <c r="L63" s="14"/>
    </row>
    <row r="64" spans="1:12" ht="28.5" x14ac:dyDescent="0.15">
      <c r="A64" s="24">
        <f t="shared" si="0"/>
        <v>60</v>
      </c>
      <c r="B64" s="11">
        <f t="shared" si="2"/>
        <v>9</v>
      </c>
      <c r="C64" s="12" t="s">
        <v>671</v>
      </c>
      <c r="D64" s="12" t="s">
        <v>659</v>
      </c>
      <c r="E64" s="12" t="s">
        <v>672</v>
      </c>
      <c r="F64" s="12" t="s">
        <v>401</v>
      </c>
      <c r="G64" s="12" t="s">
        <v>158</v>
      </c>
      <c r="H64" s="12" t="s">
        <v>229</v>
      </c>
      <c r="I64" s="13" t="s">
        <v>230</v>
      </c>
      <c r="J64" s="12" t="s">
        <v>231</v>
      </c>
      <c r="K64" s="15" t="s">
        <v>1452</v>
      </c>
      <c r="L64" s="15"/>
    </row>
    <row r="65" spans="1:12" ht="28.5" x14ac:dyDescent="0.15">
      <c r="A65" s="24">
        <f t="shared" si="0"/>
        <v>61</v>
      </c>
      <c r="B65" s="10">
        <f t="shared" si="2"/>
        <v>10</v>
      </c>
      <c r="C65" s="2" t="s">
        <v>673</v>
      </c>
      <c r="D65" s="2" t="s">
        <v>30</v>
      </c>
      <c r="E65" s="2" t="s">
        <v>674</v>
      </c>
      <c r="F65" s="2" t="s">
        <v>401</v>
      </c>
      <c r="G65" s="2" t="s">
        <v>156</v>
      </c>
      <c r="H65" s="2" t="s">
        <v>542</v>
      </c>
      <c r="I65" s="3" t="s">
        <v>227</v>
      </c>
      <c r="J65" s="2" t="s">
        <v>228</v>
      </c>
      <c r="K65" s="14"/>
      <c r="L65" s="14"/>
    </row>
    <row r="66" spans="1:12" ht="28.5" x14ac:dyDescent="0.15">
      <c r="A66" s="24">
        <f t="shared" si="0"/>
        <v>62</v>
      </c>
      <c r="B66" s="11">
        <f t="shared" si="2"/>
        <v>11</v>
      </c>
      <c r="C66" s="12" t="s">
        <v>675</v>
      </c>
      <c r="D66" s="12" t="s">
        <v>676</v>
      </c>
      <c r="E66" s="12" t="s">
        <v>677</v>
      </c>
      <c r="F66" s="12" t="s">
        <v>401</v>
      </c>
      <c r="G66" s="12" t="s">
        <v>157</v>
      </c>
      <c r="H66" s="12" t="s">
        <v>171</v>
      </c>
      <c r="I66" s="13" t="s">
        <v>236</v>
      </c>
      <c r="J66" s="12" t="s">
        <v>237</v>
      </c>
      <c r="K66" s="15" t="s">
        <v>238</v>
      </c>
      <c r="L66" s="15"/>
    </row>
    <row r="67" spans="1:12" ht="28.5" x14ac:dyDescent="0.15">
      <c r="A67" s="24">
        <f t="shared" si="0"/>
        <v>63</v>
      </c>
      <c r="B67" s="10">
        <f t="shared" si="2"/>
        <v>12</v>
      </c>
      <c r="C67" s="2" t="s">
        <v>678</v>
      </c>
      <c r="D67" s="2" t="s">
        <v>31</v>
      </c>
      <c r="E67" s="2" t="s">
        <v>679</v>
      </c>
      <c r="F67" s="2" t="s">
        <v>401</v>
      </c>
      <c r="G67" s="2" t="s">
        <v>160</v>
      </c>
      <c r="H67" s="2" t="s">
        <v>604</v>
      </c>
      <c r="I67" s="3" t="s">
        <v>234</v>
      </c>
      <c r="J67" s="2" t="s">
        <v>235</v>
      </c>
      <c r="K67" s="14"/>
      <c r="L67" s="14"/>
    </row>
    <row r="68" spans="1:12" ht="28.5" x14ac:dyDescent="0.15">
      <c r="A68" s="24">
        <f t="shared" si="0"/>
        <v>64</v>
      </c>
      <c r="B68" s="11">
        <f t="shared" si="2"/>
        <v>13</v>
      </c>
      <c r="C68" s="12" t="s">
        <v>680</v>
      </c>
      <c r="D68" s="12" t="s">
        <v>681</v>
      </c>
      <c r="E68" s="12" t="s">
        <v>682</v>
      </c>
      <c r="F68" s="12" t="s">
        <v>401</v>
      </c>
      <c r="G68" s="12" t="s">
        <v>160</v>
      </c>
      <c r="H68" s="12" t="s">
        <v>604</v>
      </c>
      <c r="I68" s="13" t="s">
        <v>234</v>
      </c>
      <c r="J68" s="12" t="s">
        <v>235</v>
      </c>
      <c r="K68" s="15"/>
      <c r="L68" s="15"/>
    </row>
    <row r="69" spans="1:12" ht="28.5" x14ac:dyDescent="0.15">
      <c r="A69" s="24">
        <f t="shared" si="0"/>
        <v>65</v>
      </c>
      <c r="B69" s="10">
        <f t="shared" si="2"/>
        <v>14</v>
      </c>
      <c r="C69" s="2" t="s">
        <v>683</v>
      </c>
      <c r="D69" s="2" t="s">
        <v>32</v>
      </c>
      <c r="E69" s="2" t="s">
        <v>684</v>
      </c>
      <c r="F69" s="2" t="s">
        <v>401</v>
      </c>
      <c r="G69" s="2" t="s">
        <v>158</v>
      </c>
      <c r="H69" s="2" t="s">
        <v>196</v>
      </c>
      <c r="I69" s="3" t="s">
        <v>239</v>
      </c>
      <c r="J69" s="2" t="s">
        <v>240</v>
      </c>
      <c r="K69" s="14"/>
      <c r="L69" s="14"/>
    </row>
    <row r="70" spans="1:12" ht="28.5" x14ac:dyDescent="0.15">
      <c r="A70" s="24">
        <f t="shared" si="0"/>
        <v>66</v>
      </c>
      <c r="B70" s="11">
        <f t="shared" si="2"/>
        <v>15</v>
      </c>
      <c r="C70" s="12" t="s">
        <v>685</v>
      </c>
      <c r="D70" s="12" t="s">
        <v>686</v>
      </c>
      <c r="E70" s="12" t="s">
        <v>687</v>
      </c>
      <c r="F70" s="12" t="s">
        <v>401</v>
      </c>
      <c r="G70" s="12" t="s">
        <v>156</v>
      </c>
      <c r="H70" s="12" t="s">
        <v>171</v>
      </c>
      <c r="I70" s="13" t="s">
        <v>241</v>
      </c>
      <c r="J70" s="12" t="s">
        <v>242</v>
      </c>
      <c r="K70" s="15" t="s">
        <v>243</v>
      </c>
      <c r="L70" s="15"/>
    </row>
    <row r="71" spans="1:12" ht="28.5" x14ac:dyDescent="0.15">
      <c r="A71" s="24">
        <f t="shared" ref="A71:A134" si="3">A70+1</f>
        <v>67</v>
      </c>
      <c r="B71" s="10">
        <f t="shared" si="2"/>
        <v>16</v>
      </c>
      <c r="C71" s="2" t="s">
        <v>688</v>
      </c>
      <c r="D71" s="2" t="s">
        <v>33</v>
      </c>
      <c r="E71" s="2" t="s">
        <v>689</v>
      </c>
      <c r="F71" s="2" t="s">
        <v>401</v>
      </c>
      <c r="G71" s="2" t="s">
        <v>158</v>
      </c>
      <c r="H71" s="2" t="s">
        <v>542</v>
      </c>
      <c r="I71" s="3" t="s">
        <v>605</v>
      </c>
      <c r="J71" s="2" t="s">
        <v>606</v>
      </c>
      <c r="K71" s="14" t="s">
        <v>244</v>
      </c>
      <c r="L71" s="14"/>
    </row>
    <row r="72" spans="1:12" ht="28.5" x14ac:dyDescent="0.15">
      <c r="A72" s="24">
        <f t="shared" si="3"/>
        <v>68</v>
      </c>
      <c r="B72" s="11">
        <f t="shared" si="2"/>
        <v>17</v>
      </c>
      <c r="C72" s="12" t="s">
        <v>690</v>
      </c>
      <c r="D72" s="12" t="s">
        <v>691</v>
      </c>
      <c r="E72" s="12" t="s">
        <v>692</v>
      </c>
      <c r="F72" s="12" t="s">
        <v>401</v>
      </c>
      <c r="G72" s="12" t="s">
        <v>156</v>
      </c>
      <c r="H72" s="12" t="s">
        <v>1419</v>
      </c>
      <c r="I72" s="13" t="s">
        <v>227</v>
      </c>
      <c r="J72" s="12" t="s">
        <v>228</v>
      </c>
      <c r="K72" s="15"/>
      <c r="L72" s="15"/>
    </row>
    <row r="73" spans="1:12" ht="28.5" x14ac:dyDescent="0.15">
      <c r="A73" s="24">
        <f t="shared" si="3"/>
        <v>69</v>
      </c>
      <c r="B73" s="10">
        <f t="shared" si="2"/>
        <v>18</v>
      </c>
      <c r="C73" s="2" t="s">
        <v>693</v>
      </c>
      <c r="D73" s="2" t="s">
        <v>34</v>
      </c>
      <c r="E73" s="2" t="s">
        <v>694</v>
      </c>
      <c r="F73" s="2" t="s">
        <v>401</v>
      </c>
      <c r="G73" s="2" t="s">
        <v>159</v>
      </c>
      <c r="H73" s="2" t="s">
        <v>542</v>
      </c>
      <c r="I73" s="3" t="s">
        <v>225</v>
      </c>
      <c r="J73" s="2" t="s">
        <v>226</v>
      </c>
      <c r="K73" s="14" t="s">
        <v>245</v>
      </c>
      <c r="L73" s="14"/>
    </row>
    <row r="74" spans="1:12" ht="28.5" x14ac:dyDescent="0.15">
      <c r="A74" s="24">
        <f t="shared" si="3"/>
        <v>70</v>
      </c>
      <c r="B74" s="11">
        <f t="shared" si="2"/>
        <v>19</v>
      </c>
      <c r="C74" s="12" t="s">
        <v>695</v>
      </c>
      <c r="D74" s="12" t="s">
        <v>696</v>
      </c>
      <c r="E74" s="12" t="s">
        <v>697</v>
      </c>
      <c r="F74" s="12" t="s">
        <v>401</v>
      </c>
      <c r="G74" s="12" t="s">
        <v>160</v>
      </c>
      <c r="H74" s="12" t="s">
        <v>178</v>
      </c>
      <c r="I74" s="13" t="s">
        <v>246</v>
      </c>
      <c r="J74" s="12" t="s">
        <v>247</v>
      </c>
      <c r="K74" s="15"/>
      <c r="L74" s="15"/>
    </row>
    <row r="75" spans="1:12" ht="28.5" x14ac:dyDescent="0.15">
      <c r="A75" s="24">
        <f t="shared" si="3"/>
        <v>71</v>
      </c>
      <c r="B75" s="10">
        <f t="shared" si="2"/>
        <v>20</v>
      </c>
      <c r="C75" s="2" t="s">
        <v>698</v>
      </c>
      <c r="D75" s="2" t="s">
        <v>35</v>
      </c>
      <c r="E75" s="2" t="s">
        <v>699</v>
      </c>
      <c r="F75" s="2" t="s">
        <v>401</v>
      </c>
      <c r="G75" s="2" t="s">
        <v>160</v>
      </c>
      <c r="H75" s="2" t="s">
        <v>260</v>
      </c>
      <c r="I75" s="3" t="s">
        <v>248</v>
      </c>
      <c r="J75" s="2" t="s">
        <v>249</v>
      </c>
      <c r="K75" s="14"/>
      <c r="L75" s="14"/>
    </row>
    <row r="76" spans="1:12" ht="28.5" x14ac:dyDescent="0.15">
      <c r="A76" s="24">
        <f t="shared" si="3"/>
        <v>72</v>
      </c>
      <c r="B76" s="11">
        <f t="shared" si="2"/>
        <v>21</v>
      </c>
      <c r="C76" s="12" t="s">
        <v>700</v>
      </c>
      <c r="D76" s="12" t="s">
        <v>701</v>
      </c>
      <c r="E76" s="12" t="s">
        <v>702</v>
      </c>
      <c r="F76" s="12" t="s">
        <v>401</v>
      </c>
      <c r="G76" s="12" t="s">
        <v>160</v>
      </c>
      <c r="H76" s="12" t="s">
        <v>178</v>
      </c>
      <c r="I76" s="13" t="s">
        <v>246</v>
      </c>
      <c r="J76" s="12" t="s">
        <v>247</v>
      </c>
      <c r="K76" s="15"/>
      <c r="L76" s="15"/>
    </row>
    <row r="77" spans="1:12" ht="28.5" x14ac:dyDescent="0.15">
      <c r="A77" s="24">
        <f t="shared" si="3"/>
        <v>73</v>
      </c>
      <c r="B77" s="10">
        <f t="shared" si="2"/>
        <v>22</v>
      </c>
      <c r="C77" s="2" t="s">
        <v>703</v>
      </c>
      <c r="D77" s="2" t="s">
        <v>36</v>
      </c>
      <c r="E77" s="2" t="s">
        <v>704</v>
      </c>
      <c r="F77" s="2" t="s">
        <v>401</v>
      </c>
      <c r="G77" s="2" t="s">
        <v>158</v>
      </c>
      <c r="H77" s="2" t="s">
        <v>178</v>
      </c>
      <c r="I77" s="3" t="s">
        <v>250</v>
      </c>
      <c r="J77" s="2" t="s">
        <v>251</v>
      </c>
      <c r="K77" s="14"/>
      <c r="L77" s="14"/>
    </row>
    <row r="78" spans="1:12" ht="28.5" x14ac:dyDescent="0.15">
      <c r="A78" s="24">
        <f t="shared" si="3"/>
        <v>74</v>
      </c>
      <c r="B78" s="11">
        <f t="shared" si="2"/>
        <v>23</v>
      </c>
      <c r="C78" s="12" t="s">
        <v>705</v>
      </c>
      <c r="D78" s="12" t="s">
        <v>706</v>
      </c>
      <c r="E78" s="12" t="s">
        <v>707</v>
      </c>
      <c r="F78" s="12" t="s">
        <v>401</v>
      </c>
      <c r="G78" s="12" t="s">
        <v>156</v>
      </c>
      <c r="H78" s="12" t="s">
        <v>604</v>
      </c>
      <c r="I78" s="13" t="s">
        <v>225</v>
      </c>
      <c r="J78" s="12" t="s">
        <v>226</v>
      </c>
      <c r="K78" s="15" t="s">
        <v>252</v>
      </c>
      <c r="L78" s="15"/>
    </row>
    <row r="79" spans="1:12" ht="28.5" x14ac:dyDescent="0.15">
      <c r="A79" s="24">
        <f t="shared" si="3"/>
        <v>75</v>
      </c>
      <c r="B79" s="10">
        <f t="shared" si="2"/>
        <v>24</v>
      </c>
      <c r="C79" s="2" t="s">
        <v>708</v>
      </c>
      <c r="D79" s="2" t="s">
        <v>37</v>
      </c>
      <c r="E79" s="2" t="s">
        <v>709</v>
      </c>
      <c r="F79" s="2" t="s">
        <v>401</v>
      </c>
      <c r="G79" s="2" t="s">
        <v>158</v>
      </c>
      <c r="H79" s="2" t="s">
        <v>178</v>
      </c>
      <c r="I79" s="3" t="s">
        <v>250</v>
      </c>
      <c r="J79" s="2" t="s">
        <v>251</v>
      </c>
      <c r="K79" s="14"/>
      <c r="L79" s="14"/>
    </row>
    <row r="80" spans="1:12" ht="28.5" x14ac:dyDescent="0.15">
      <c r="A80" s="24">
        <f t="shared" si="3"/>
        <v>76</v>
      </c>
      <c r="B80" s="11">
        <f t="shared" si="2"/>
        <v>25</v>
      </c>
      <c r="C80" s="12" t="s">
        <v>710</v>
      </c>
      <c r="D80" s="12" t="s">
        <v>711</v>
      </c>
      <c r="E80" s="12" t="s">
        <v>712</v>
      </c>
      <c r="F80" s="12" t="s">
        <v>401</v>
      </c>
      <c r="G80" s="12" t="s">
        <v>158</v>
      </c>
      <c r="H80" s="12" t="s">
        <v>229</v>
      </c>
      <c r="I80" s="13" t="s">
        <v>230</v>
      </c>
      <c r="J80" s="12" t="s">
        <v>231</v>
      </c>
      <c r="K80" s="15" t="s">
        <v>1427</v>
      </c>
      <c r="L80" s="15"/>
    </row>
    <row r="81" spans="1:12" ht="28.5" x14ac:dyDescent="0.15">
      <c r="A81" s="24">
        <f t="shared" si="3"/>
        <v>77</v>
      </c>
      <c r="B81" s="10">
        <f t="shared" si="2"/>
        <v>26</v>
      </c>
      <c r="C81" s="2" t="s">
        <v>713</v>
      </c>
      <c r="D81" s="2" t="s">
        <v>38</v>
      </c>
      <c r="E81" s="2" t="s">
        <v>714</v>
      </c>
      <c r="F81" s="2" t="s">
        <v>401</v>
      </c>
      <c r="G81" s="2" t="s">
        <v>158</v>
      </c>
      <c r="H81" s="2" t="s">
        <v>229</v>
      </c>
      <c r="I81" s="3" t="s">
        <v>230</v>
      </c>
      <c r="J81" s="2" t="s">
        <v>231</v>
      </c>
      <c r="K81" s="14" t="s">
        <v>253</v>
      </c>
      <c r="L81" s="14"/>
    </row>
    <row r="82" spans="1:12" ht="28.5" x14ac:dyDescent="0.15">
      <c r="A82" s="24">
        <f t="shared" si="3"/>
        <v>78</v>
      </c>
      <c r="B82" s="11">
        <f t="shared" si="2"/>
        <v>27</v>
      </c>
      <c r="C82" s="12" t="s">
        <v>715</v>
      </c>
      <c r="D82" s="12" t="s">
        <v>716</v>
      </c>
      <c r="E82" s="12" t="s">
        <v>717</v>
      </c>
      <c r="F82" s="12" t="s">
        <v>401</v>
      </c>
      <c r="G82" s="12" t="s">
        <v>158</v>
      </c>
      <c r="H82" s="12" t="s">
        <v>229</v>
      </c>
      <c r="I82" s="13" t="s">
        <v>230</v>
      </c>
      <c r="J82" s="12" t="s">
        <v>231</v>
      </c>
      <c r="K82" s="15" t="s">
        <v>254</v>
      </c>
      <c r="L82" s="15"/>
    </row>
    <row r="83" spans="1:12" ht="42.75" x14ac:dyDescent="0.15">
      <c r="A83" s="24">
        <f t="shared" si="3"/>
        <v>79</v>
      </c>
      <c r="B83" s="10">
        <f t="shared" si="2"/>
        <v>28</v>
      </c>
      <c r="C83" s="2" t="s">
        <v>718</v>
      </c>
      <c r="D83" s="2" t="s">
        <v>39</v>
      </c>
      <c r="E83" s="2" t="s">
        <v>719</v>
      </c>
      <c r="F83" s="2" t="s">
        <v>401</v>
      </c>
      <c r="G83" s="2" t="s">
        <v>158</v>
      </c>
      <c r="H83" s="2" t="s">
        <v>171</v>
      </c>
      <c r="I83" s="3" t="s">
        <v>255</v>
      </c>
      <c r="J83" s="2" t="s">
        <v>256</v>
      </c>
      <c r="K83" s="14"/>
      <c r="L83" s="14"/>
    </row>
    <row r="84" spans="1:12" ht="42.75" x14ac:dyDescent="0.15">
      <c r="A84" s="24">
        <f t="shared" si="3"/>
        <v>80</v>
      </c>
      <c r="B84" s="11">
        <f t="shared" si="2"/>
        <v>29</v>
      </c>
      <c r="C84" s="12" t="s">
        <v>720</v>
      </c>
      <c r="D84" s="12" t="s">
        <v>721</v>
      </c>
      <c r="E84" s="12" t="s">
        <v>722</v>
      </c>
      <c r="F84" s="12" t="s">
        <v>401</v>
      </c>
      <c r="G84" s="12" t="s">
        <v>157</v>
      </c>
      <c r="H84" s="12" t="s">
        <v>196</v>
      </c>
      <c r="I84" s="13" t="s">
        <v>257</v>
      </c>
      <c r="J84" s="12" t="s">
        <v>258</v>
      </c>
      <c r="K84" s="15" t="s">
        <v>259</v>
      </c>
      <c r="L84" s="15"/>
    </row>
    <row r="85" spans="1:12" ht="42.75" x14ac:dyDescent="0.15">
      <c r="A85" s="24">
        <f t="shared" si="3"/>
        <v>81</v>
      </c>
      <c r="B85" s="10">
        <f t="shared" si="2"/>
        <v>30</v>
      </c>
      <c r="C85" s="2" t="s">
        <v>720</v>
      </c>
      <c r="D85" s="2" t="s">
        <v>40</v>
      </c>
      <c r="E85" s="2" t="s">
        <v>723</v>
      </c>
      <c r="F85" s="2" t="s">
        <v>401</v>
      </c>
      <c r="G85" s="2" t="s">
        <v>157</v>
      </c>
      <c r="H85" s="2" t="s">
        <v>196</v>
      </c>
      <c r="I85" s="3" t="s">
        <v>257</v>
      </c>
      <c r="J85" s="2" t="s">
        <v>258</v>
      </c>
      <c r="K85" s="14" t="s">
        <v>259</v>
      </c>
      <c r="L85" s="14"/>
    </row>
    <row r="86" spans="1:12" ht="24" x14ac:dyDescent="0.15">
      <c r="A86" s="24">
        <f t="shared" si="3"/>
        <v>82</v>
      </c>
      <c r="B86" s="11">
        <f t="shared" si="2"/>
        <v>31</v>
      </c>
      <c r="C86" s="12" t="s">
        <v>1428</v>
      </c>
      <c r="D86" s="20" t="s">
        <v>1429</v>
      </c>
      <c r="E86" s="20" t="s">
        <v>1430</v>
      </c>
      <c r="F86" s="20" t="s">
        <v>1431</v>
      </c>
      <c r="G86" s="12" t="s">
        <v>1432</v>
      </c>
      <c r="H86" s="12" t="s">
        <v>1433</v>
      </c>
      <c r="I86" s="13" t="s">
        <v>230</v>
      </c>
      <c r="J86" s="12" t="s">
        <v>231</v>
      </c>
      <c r="K86" s="15" t="s">
        <v>1434</v>
      </c>
      <c r="L86" s="15"/>
    </row>
    <row r="87" spans="1:12" ht="28.5" x14ac:dyDescent="0.15">
      <c r="A87" s="24">
        <f t="shared" si="3"/>
        <v>83</v>
      </c>
      <c r="B87" s="10">
        <f t="shared" si="2"/>
        <v>32</v>
      </c>
      <c r="C87" s="2" t="s">
        <v>1435</v>
      </c>
      <c r="D87" s="19" t="s">
        <v>1436</v>
      </c>
      <c r="E87" s="19" t="s">
        <v>1437</v>
      </c>
      <c r="F87" s="19" t="s">
        <v>1431</v>
      </c>
      <c r="G87" s="2" t="s">
        <v>1432</v>
      </c>
      <c r="H87" s="2" t="s">
        <v>1433</v>
      </c>
      <c r="I87" s="3" t="s">
        <v>230</v>
      </c>
      <c r="J87" s="2" t="s">
        <v>231</v>
      </c>
      <c r="K87" s="14" t="s">
        <v>232</v>
      </c>
      <c r="L87" s="14"/>
    </row>
    <row r="88" spans="1:12" ht="42.75" x14ac:dyDescent="0.15">
      <c r="A88" s="24">
        <f t="shared" si="3"/>
        <v>84</v>
      </c>
      <c r="B88" s="11">
        <f t="shared" si="2"/>
        <v>33</v>
      </c>
      <c r="C88" s="12" t="s">
        <v>1011</v>
      </c>
      <c r="D88" s="20" t="s">
        <v>1438</v>
      </c>
      <c r="E88" s="20" t="s">
        <v>1439</v>
      </c>
      <c r="F88" s="20" t="s">
        <v>1431</v>
      </c>
      <c r="G88" s="12" t="s">
        <v>1432</v>
      </c>
      <c r="H88" s="12" t="s">
        <v>564</v>
      </c>
      <c r="I88" s="20" t="s">
        <v>1440</v>
      </c>
      <c r="J88" s="12" t="s">
        <v>1441</v>
      </c>
      <c r="K88" s="11"/>
      <c r="L88" s="15"/>
    </row>
    <row r="89" spans="1:12" x14ac:dyDescent="0.15">
      <c r="A89" s="24">
        <f t="shared" si="3"/>
        <v>85</v>
      </c>
      <c r="B89" s="10">
        <v>1</v>
      </c>
      <c r="C89" s="2" t="s">
        <v>724</v>
      </c>
      <c r="D89" s="2" t="s">
        <v>725</v>
      </c>
      <c r="E89" s="2" t="s">
        <v>726</v>
      </c>
      <c r="F89" s="2" t="s">
        <v>402</v>
      </c>
      <c r="G89" s="2" t="s">
        <v>156</v>
      </c>
      <c r="H89" s="2" t="s">
        <v>260</v>
      </c>
      <c r="I89" s="3" t="s">
        <v>261</v>
      </c>
      <c r="J89" s="2" t="s">
        <v>262</v>
      </c>
      <c r="K89" s="14"/>
      <c r="L89" s="14"/>
    </row>
    <row r="90" spans="1:12" x14ac:dyDescent="0.15">
      <c r="A90" s="24">
        <f t="shared" si="3"/>
        <v>86</v>
      </c>
      <c r="B90" s="11">
        <f>B89+1</f>
        <v>2</v>
      </c>
      <c r="C90" s="12" t="s">
        <v>727</v>
      </c>
      <c r="D90" s="12"/>
      <c r="E90" s="12" t="s">
        <v>728</v>
      </c>
      <c r="F90" s="12" t="s">
        <v>402</v>
      </c>
      <c r="G90" s="12" t="s">
        <v>156</v>
      </c>
      <c r="H90" s="12" t="s">
        <v>260</v>
      </c>
      <c r="I90" s="13" t="s">
        <v>261</v>
      </c>
      <c r="J90" s="12" t="s">
        <v>262</v>
      </c>
      <c r="K90" s="15"/>
      <c r="L90" s="15"/>
    </row>
    <row r="91" spans="1:12" ht="87.75" customHeight="1" x14ac:dyDescent="0.15">
      <c r="A91" s="24">
        <f t="shared" si="3"/>
        <v>87</v>
      </c>
      <c r="B91" s="10">
        <f t="shared" ref="B91:B136" si="4">B90+1</f>
        <v>3</v>
      </c>
      <c r="C91" s="2" t="s">
        <v>729</v>
      </c>
      <c r="D91" s="2"/>
      <c r="E91" s="2" t="s">
        <v>730</v>
      </c>
      <c r="F91" s="2" t="s">
        <v>402</v>
      </c>
      <c r="G91" s="2" t="s">
        <v>160</v>
      </c>
      <c r="H91" s="2" t="s">
        <v>171</v>
      </c>
      <c r="I91" s="3" t="s">
        <v>263</v>
      </c>
      <c r="J91" s="2" t="s">
        <v>264</v>
      </c>
      <c r="K91" s="14"/>
      <c r="L91" s="14" t="s">
        <v>555</v>
      </c>
    </row>
    <row r="92" spans="1:12" x14ac:dyDescent="0.15">
      <c r="A92" s="24">
        <f t="shared" si="3"/>
        <v>88</v>
      </c>
      <c r="B92" s="11">
        <f t="shared" si="4"/>
        <v>4</v>
      </c>
      <c r="C92" s="12" t="s">
        <v>731</v>
      </c>
      <c r="D92" s="12"/>
      <c r="E92" s="12" t="s">
        <v>732</v>
      </c>
      <c r="F92" s="12" t="s">
        <v>402</v>
      </c>
      <c r="G92" s="12" t="s">
        <v>156</v>
      </c>
      <c r="H92" s="12" t="s">
        <v>165</v>
      </c>
      <c r="I92" s="13" t="s">
        <v>265</v>
      </c>
      <c r="J92" s="12" t="s">
        <v>266</v>
      </c>
      <c r="K92" s="15" t="s">
        <v>1442</v>
      </c>
      <c r="L92" s="15"/>
    </row>
    <row r="93" spans="1:12" x14ac:dyDescent="0.15">
      <c r="A93" s="24">
        <f t="shared" si="3"/>
        <v>89</v>
      </c>
      <c r="B93" s="10">
        <f t="shared" si="4"/>
        <v>5</v>
      </c>
      <c r="C93" s="2" t="s">
        <v>733</v>
      </c>
      <c r="D93" s="2" t="s">
        <v>734</v>
      </c>
      <c r="E93" s="2" t="s">
        <v>735</v>
      </c>
      <c r="F93" s="2" t="s">
        <v>402</v>
      </c>
      <c r="G93" s="2" t="s">
        <v>156</v>
      </c>
      <c r="H93" s="2" t="s">
        <v>171</v>
      </c>
      <c r="I93" s="3" t="s">
        <v>263</v>
      </c>
      <c r="J93" s="2" t="s">
        <v>264</v>
      </c>
      <c r="K93" s="14"/>
      <c r="L93" s="14"/>
    </row>
    <row r="94" spans="1:12" ht="62.25" customHeight="1" x14ac:dyDescent="0.15">
      <c r="A94" s="24">
        <f t="shared" si="3"/>
        <v>90</v>
      </c>
      <c r="B94" s="11">
        <f t="shared" si="4"/>
        <v>6</v>
      </c>
      <c r="C94" s="12" t="s">
        <v>736</v>
      </c>
      <c r="D94" s="12" t="s">
        <v>41</v>
      </c>
      <c r="E94" s="12" t="s">
        <v>737</v>
      </c>
      <c r="F94" s="12" t="s">
        <v>402</v>
      </c>
      <c r="G94" s="12" t="s">
        <v>160</v>
      </c>
      <c r="H94" s="12" t="s">
        <v>171</v>
      </c>
      <c r="I94" s="13" t="s">
        <v>263</v>
      </c>
      <c r="J94" s="12" t="s">
        <v>264</v>
      </c>
      <c r="K94" s="15"/>
      <c r="L94" s="15" t="s">
        <v>556</v>
      </c>
    </row>
    <row r="95" spans="1:12" ht="75.75" customHeight="1" x14ac:dyDescent="0.15">
      <c r="A95" s="24">
        <f t="shared" si="3"/>
        <v>91</v>
      </c>
      <c r="B95" s="10">
        <f t="shared" si="4"/>
        <v>7</v>
      </c>
      <c r="C95" s="2" t="s">
        <v>738</v>
      </c>
      <c r="D95" s="2" t="s">
        <v>739</v>
      </c>
      <c r="E95" s="2" t="s">
        <v>740</v>
      </c>
      <c r="F95" s="2" t="s">
        <v>402</v>
      </c>
      <c r="G95" s="2" t="s">
        <v>157</v>
      </c>
      <c r="H95" s="2" t="s">
        <v>171</v>
      </c>
      <c r="I95" s="3" t="s">
        <v>267</v>
      </c>
      <c r="J95" s="2" t="s">
        <v>268</v>
      </c>
      <c r="K95" s="14" t="s">
        <v>269</v>
      </c>
      <c r="L95" s="14"/>
    </row>
    <row r="96" spans="1:12" ht="188.25" customHeight="1" x14ac:dyDescent="0.15">
      <c r="A96" s="24">
        <f t="shared" si="3"/>
        <v>92</v>
      </c>
      <c r="B96" s="11">
        <f t="shared" si="4"/>
        <v>8</v>
      </c>
      <c r="C96" s="12" t="s">
        <v>741</v>
      </c>
      <c r="D96" s="12" t="s">
        <v>42</v>
      </c>
      <c r="E96" s="12" t="s">
        <v>742</v>
      </c>
      <c r="F96" s="12" t="s">
        <v>402</v>
      </c>
      <c r="G96" s="12" t="s">
        <v>158</v>
      </c>
      <c r="H96" s="12" t="s">
        <v>171</v>
      </c>
      <c r="I96" s="13" t="s">
        <v>267</v>
      </c>
      <c r="J96" s="12" t="s">
        <v>268</v>
      </c>
      <c r="K96" s="15" t="s">
        <v>270</v>
      </c>
      <c r="L96" s="15"/>
    </row>
    <row r="97" spans="1:12" ht="28.5" x14ac:dyDescent="0.15">
      <c r="A97" s="24">
        <f t="shared" si="3"/>
        <v>93</v>
      </c>
      <c r="B97" s="10">
        <f t="shared" si="4"/>
        <v>9</v>
      </c>
      <c r="C97" s="2" t="s">
        <v>743</v>
      </c>
      <c r="D97" s="2" t="s">
        <v>744</v>
      </c>
      <c r="E97" s="2" t="s">
        <v>745</v>
      </c>
      <c r="F97" s="2" t="s">
        <v>402</v>
      </c>
      <c r="G97" s="2" t="s">
        <v>160</v>
      </c>
      <c r="H97" s="2" t="s">
        <v>171</v>
      </c>
      <c r="I97" s="3" t="s">
        <v>271</v>
      </c>
      <c r="J97" s="2" t="s">
        <v>272</v>
      </c>
      <c r="K97" s="14"/>
      <c r="L97" s="14"/>
    </row>
    <row r="98" spans="1:12" ht="63" customHeight="1" x14ac:dyDescent="0.15">
      <c r="A98" s="24">
        <f t="shared" si="3"/>
        <v>94</v>
      </c>
      <c r="B98" s="11">
        <f t="shared" si="4"/>
        <v>10</v>
      </c>
      <c r="C98" s="12" t="s">
        <v>746</v>
      </c>
      <c r="D98" s="12"/>
      <c r="E98" s="12" t="s">
        <v>747</v>
      </c>
      <c r="F98" s="12" t="s">
        <v>402</v>
      </c>
      <c r="G98" s="12" t="s">
        <v>160</v>
      </c>
      <c r="H98" s="12" t="s">
        <v>171</v>
      </c>
      <c r="I98" s="13" t="s">
        <v>263</v>
      </c>
      <c r="J98" s="12" t="s">
        <v>264</v>
      </c>
      <c r="K98" s="15"/>
      <c r="L98" s="15" t="s">
        <v>556</v>
      </c>
    </row>
    <row r="99" spans="1:12" x14ac:dyDescent="0.15">
      <c r="A99" s="24">
        <f t="shared" si="3"/>
        <v>95</v>
      </c>
      <c r="B99" s="10">
        <f t="shared" si="4"/>
        <v>11</v>
      </c>
      <c r="C99" s="2" t="s">
        <v>748</v>
      </c>
      <c r="D99" s="2"/>
      <c r="E99" s="2" t="s">
        <v>749</v>
      </c>
      <c r="F99" s="2" t="s">
        <v>402</v>
      </c>
      <c r="G99" s="2" t="s">
        <v>156</v>
      </c>
      <c r="H99" s="2" t="s">
        <v>260</v>
      </c>
      <c r="I99" s="3" t="s">
        <v>261</v>
      </c>
      <c r="J99" s="2" t="s">
        <v>262</v>
      </c>
      <c r="K99" s="14"/>
      <c r="L99" s="14"/>
    </row>
    <row r="100" spans="1:12" ht="50.25" customHeight="1" x14ac:dyDescent="0.15">
      <c r="A100" s="24">
        <f t="shared" si="3"/>
        <v>96</v>
      </c>
      <c r="B100" s="11">
        <f t="shared" si="4"/>
        <v>12</v>
      </c>
      <c r="C100" s="12" t="s">
        <v>750</v>
      </c>
      <c r="D100" s="12" t="s">
        <v>54</v>
      </c>
      <c r="E100" s="12" t="s">
        <v>751</v>
      </c>
      <c r="F100" s="12" t="s">
        <v>403</v>
      </c>
      <c r="G100" s="12" t="s">
        <v>161</v>
      </c>
      <c r="H100" s="12" t="s">
        <v>260</v>
      </c>
      <c r="I100" s="13" t="s">
        <v>273</v>
      </c>
      <c r="J100" s="12" t="s">
        <v>274</v>
      </c>
      <c r="K100" s="15" t="s">
        <v>305</v>
      </c>
      <c r="L100" s="15"/>
    </row>
    <row r="101" spans="1:12" x14ac:dyDescent="0.15">
      <c r="A101" s="24">
        <f t="shared" si="3"/>
        <v>97</v>
      </c>
      <c r="B101" s="10">
        <f t="shared" si="4"/>
        <v>13</v>
      </c>
      <c r="C101" s="2" t="s">
        <v>752</v>
      </c>
      <c r="D101" s="2"/>
      <c r="E101" s="2" t="s">
        <v>753</v>
      </c>
      <c r="F101" s="2" t="s">
        <v>402</v>
      </c>
      <c r="G101" s="2" t="s">
        <v>156</v>
      </c>
      <c r="H101" s="2" t="s">
        <v>260</v>
      </c>
      <c r="I101" s="3" t="s">
        <v>261</v>
      </c>
      <c r="J101" s="2" t="s">
        <v>262</v>
      </c>
      <c r="K101" s="14"/>
      <c r="L101" s="14"/>
    </row>
    <row r="102" spans="1:12" ht="46.5" customHeight="1" x14ac:dyDescent="0.15">
      <c r="A102" s="24">
        <f t="shared" si="3"/>
        <v>98</v>
      </c>
      <c r="B102" s="11">
        <f t="shared" si="4"/>
        <v>14</v>
      </c>
      <c r="C102" s="12" t="s">
        <v>754</v>
      </c>
      <c r="D102" s="12" t="s">
        <v>43</v>
      </c>
      <c r="E102" s="12" t="s">
        <v>755</v>
      </c>
      <c r="F102" s="12" t="s">
        <v>402</v>
      </c>
      <c r="G102" s="12" t="s">
        <v>156</v>
      </c>
      <c r="H102" s="12" t="s">
        <v>171</v>
      </c>
      <c r="I102" s="13" t="s">
        <v>273</v>
      </c>
      <c r="J102" s="12" t="s">
        <v>274</v>
      </c>
      <c r="K102" s="15" t="s">
        <v>275</v>
      </c>
      <c r="L102" s="15"/>
    </row>
    <row r="103" spans="1:12" ht="36" x14ac:dyDescent="0.15">
      <c r="A103" s="24">
        <f t="shared" si="3"/>
        <v>99</v>
      </c>
      <c r="B103" s="10">
        <f t="shared" si="4"/>
        <v>15</v>
      </c>
      <c r="C103" s="2" t="s">
        <v>756</v>
      </c>
      <c r="D103" s="2" t="s">
        <v>757</v>
      </c>
      <c r="E103" s="2" t="s">
        <v>758</v>
      </c>
      <c r="F103" s="2" t="s">
        <v>402</v>
      </c>
      <c r="G103" s="2" t="s">
        <v>159</v>
      </c>
      <c r="H103" s="2" t="s">
        <v>171</v>
      </c>
      <c r="I103" s="3" t="s">
        <v>267</v>
      </c>
      <c r="J103" s="2" t="s">
        <v>268</v>
      </c>
      <c r="K103" s="14" t="s">
        <v>276</v>
      </c>
      <c r="L103" s="14"/>
    </row>
    <row r="104" spans="1:12" ht="28.5" x14ac:dyDescent="0.15">
      <c r="A104" s="24">
        <f t="shared" si="3"/>
        <v>100</v>
      </c>
      <c r="B104" s="11">
        <f t="shared" si="4"/>
        <v>16</v>
      </c>
      <c r="C104" s="12" t="s">
        <v>759</v>
      </c>
      <c r="D104" s="12" t="s">
        <v>44</v>
      </c>
      <c r="E104" s="12" t="s">
        <v>760</v>
      </c>
      <c r="F104" s="12" t="s">
        <v>402</v>
      </c>
      <c r="G104" s="12" t="s">
        <v>160</v>
      </c>
      <c r="H104" s="12" t="s">
        <v>165</v>
      </c>
      <c r="I104" s="13" t="s">
        <v>277</v>
      </c>
      <c r="J104" s="12" t="s">
        <v>278</v>
      </c>
      <c r="K104" s="15"/>
      <c r="L104" s="15"/>
    </row>
    <row r="105" spans="1:12" ht="24" x14ac:dyDescent="0.15">
      <c r="A105" s="24">
        <f t="shared" si="3"/>
        <v>101</v>
      </c>
      <c r="B105" s="10">
        <f t="shared" si="4"/>
        <v>17</v>
      </c>
      <c r="C105" s="2" t="s">
        <v>761</v>
      </c>
      <c r="D105" s="2" t="s">
        <v>762</v>
      </c>
      <c r="E105" s="2" t="s">
        <v>763</v>
      </c>
      <c r="F105" s="2" t="s">
        <v>402</v>
      </c>
      <c r="G105" s="2" t="s">
        <v>157</v>
      </c>
      <c r="H105" s="2" t="s">
        <v>165</v>
      </c>
      <c r="I105" s="3" t="s">
        <v>300</v>
      </c>
      <c r="J105" s="2" t="s">
        <v>301</v>
      </c>
      <c r="K105" s="14" t="s">
        <v>302</v>
      </c>
      <c r="L105" s="14"/>
    </row>
    <row r="106" spans="1:12" x14ac:dyDescent="0.15">
      <c r="A106" s="24">
        <f t="shared" si="3"/>
        <v>102</v>
      </c>
      <c r="B106" s="11">
        <f t="shared" si="4"/>
        <v>18</v>
      </c>
      <c r="C106" s="12" t="s">
        <v>764</v>
      </c>
      <c r="D106" s="12" t="s">
        <v>53</v>
      </c>
      <c r="E106" s="12" t="s">
        <v>765</v>
      </c>
      <c r="F106" s="12" t="s">
        <v>402</v>
      </c>
      <c r="G106" s="12" t="s">
        <v>159</v>
      </c>
      <c r="H106" s="12" t="s">
        <v>171</v>
      </c>
      <c r="I106" s="13" t="s">
        <v>303</v>
      </c>
      <c r="J106" s="12" t="s">
        <v>304</v>
      </c>
      <c r="K106" s="15"/>
      <c r="L106" s="15"/>
    </row>
    <row r="107" spans="1:12" ht="84" customHeight="1" x14ac:dyDescent="0.15">
      <c r="A107" s="24">
        <f t="shared" si="3"/>
        <v>103</v>
      </c>
      <c r="B107" s="10">
        <f t="shared" si="4"/>
        <v>19</v>
      </c>
      <c r="C107" s="2" t="s">
        <v>766</v>
      </c>
      <c r="D107" s="2" t="s">
        <v>767</v>
      </c>
      <c r="E107" s="2" t="s">
        <v>768</v>
      </c>
      <c r="F107" s="2" t="s">
        <v>402</v>
      </c>
      <c r="G107" s="2" t="s">
        <v>159</v>
      </c>
      <c r="H107" s="2" t="s">
        <v>196</v>
      </c>
      <c r="I107" s="3" t="s">
        <v>279</v>
      </c>
      <c r="J107" s="2" t="s">
        <v>280</v>
      </c>
      <c r="K107" s="14" t="s">
        <v>546</v>
      </c>
      <c r="L107" s="14"/>
    </row>
    <row r="108" spans="1:12" ht="28.5" x14ac:dyDescent="0.15">
      <c r="A108" s="24">
        <f t="shared" si="3"/>
        <v>104</v>
      </c>
      <c r="B108" s="11">
        <f t="shared" si="4"/>
        <v>20</v>
      </c>
      <c r="C108" s="12" t="s">
        <v>769</v>
      </c>
      <c r="D108" s="12" t="s">
        <v>45</v>
      </c>
      <c r="E108" s="12" t="s">
        <v>770</v>
      </c>
      <c r="F108" s="12" t="s">
        <v>402</v>
      </c>
      <c r="G108" s="12" t="s">
        <v>156</v>
      </c>
      <c r="H108" s="12" t="s">
        <v>260</v>
      </c>
      <c r="I108" s="13" t="s">
        <v>261</v>
      </c>
      <c r="J108" s="12" t="s">
        <v>262</v>
      </c>
      <c r="K108" s="15"/>
      <c r="L108" s="15"/>
    </row>
    <row r="109" spans="1:12" ht="48.75" customHeight="1" x14ac:dyDescent="0.15">
      <c r="A109" s="24">
        <f t="shared" si="3"/>
        <v>105</v>
      </c>
      <c r="B109" s="10">
        <f t="shared" si="4"/>
        <v>21</v>
      </c>
      <c r="C109" s="2" t="s">
        <v>771</v>
      </c>
      <c r="D109" s="2" t="s">
        <v>772</v>
      </c>
      <c r="E109" s="2" t="s">
        <v>773</v>
      </c>
      <c r="F109" s="2" t="s">
        <v>403</v>
      </c>
      <c r="G109" s="2" t="s">
        <v>161</v>
      </c>
      <c r="H109" s="2" t="s">
        <v>260</v>
      </c>
      <c r="I109" s="3" t="s">
        <v>273</v>
      </c>
      <c r="J109" s="2" t="s">
        <v>274</v>
      </c>
      <c r="K109" s="14" t="s">
        <v>275</v>
      </c>
      <c r="L109" s="14"/>
    </row>
    <row r="110" spans="1:12" x14ac:dyDescent="0.15">
      <c r="A110" s="24">
        <f t="shared" si="3"/>
        <v>106</v>
      </c>
      <c r="B110" s="11">
        <f t="shared" si="4"/>
        <v>22</v>
      </c>
      <c r="C110" s="12" t="s">
        <v>774</v>
      </c>
      <c r="D110" s="12" t="s">
        <v>46</v>
      </c>
      <c r="E110" s="12" t="s">
        <v>775</v>
      </c>
      <c r="F110" s="12" t="s">
        <v>402</v>
      </c>
      <c r="G110" s="12" t="s">
        <v>156</v>
      </c>
      <c r="H110" s="12" t="s">
        <v>165</v>
      </c>
      <c r="I110" s="13" t="s">
        <v>281</v>
      </c>
      <c r="J110" s="12" t="s">
        <v>282</v>
      </c>
      <c r="K110" s="15"/>
      <c r="L110" s="15"/>
    </row>
    <row r="111" spans="1:12" ht="42" customHeight="1" x14ac:dyDescent="0.15">
      <c r="A111" s="24">
        <f t="shared" si="3"/>
        <v>107</v>
      </c>
      <c r="B111" s="10">
        <f t="shared" si="4"/>
        <v>23</v>
      </c>
      <c r="C111" s="2" t="s">
        <v>776</v>
      </c>
      <c r="D111" s="2" t="s">
        <v>47</v>
      </c>
      <c r="E111" s="2" t="s">
        <v>777</v>
      </c>
      <c r="F111" s="2" t="s">
        <v>402</v>
      </c>
      <c r="G111" s="2" t="s">
        <v>156</v>
      </c>
      <c r="H111" s="2" t="s">
        <v>171</v>
      </c>
      <c r="I111" s="3" t="s">
        <v>273</v>
      </c>
      <c r="J111" s="2" t="s">
        <v>274</v>
      </c>
      <c r="K111" s="14" t="s">
        <v>285</v>
      </c>
      <c r="L111" s="14"/>
    </row>
    <row r="112" spans="1:12" ht="43.5" customHeight="1" x14ac:dyDescent="0.15">
      <c r="A112" s="24">
        <f t="shared" si="3"/>
        <v>108</v>
      </c>
      <c r="B112" s="11">
        <f t="shared" si="4"/>
        <v>24</v>
      </c>
      <c r="C112" s="12" t="s">
        <v>778</v>
      </c>
      <c r="D112" s="12" t="s">
        <v>521</v>
      </c>
      <c r="E112" s="12" t="s">
        <v>779</v>
      </c>
      <c r="F112" s="12" t="s">
        <v>403</v>
      </c>
      <c r="G112" s="12" t="s">
        <v>161</v>
      </c>
      <c r="H112" s="12" t="s">
        <v>260</v>
      </c>
      <c r="I112" s="13" t="s">
        <v>273</v>
      </c>
      <c r="J112" s="12" t="s">
        <v>274</v>
      </c>
      <c r="K112" s="15" t="s">
        <v>306</v>
      </c>
      <c r="L112" s="15"/>
    </row>
    <row r="113" spans="1:12" ht="42.75" x14ac:dyDescent="0.15">
      <c r="A113" s="24">
        <f t="shared" si="3"/>
        <v>109</v>
      </c>
      <c r="B113" s="10">
        <f t="shared" si="4"/>
        <v>25</v>
      </c>
      <c r="C113" s="2" t="s">
        <v>780</v>
      </c>
      <c r="D113" s="2" t="s">
        <v>48</v>
      </c>
      <c r="E113" s="2" t="s">
        <v>781</v>
      </c>
      <c r="F113" s="2" t="s">
        <v>402</v>
      </c>
      <c r="G113" s="2" t="s">
        <v>156</v>
      </c>
      <c r="H113" s="2" t="s">
        <v>171</v>
      </c>
      <c r="I113" s="3" t="s">
        <v>263</v>
      </c>
      <c r="J113" s="2" t="s">
        <v>264</v>
      </c>
      <c r="K113" s="14"/>
      <c r="L113" s="14"/>
    </row>
    <row r="114" spans="1:12" ht="47.25" customHeight="1" x14ac:dyDescent="0.15">
      <c r="A114" s="24">
        <f t="shared" si="3"/>
        <v>110</v>
      </c>
      <c r="B114" s="11">
        <f t="shared" si="4"/>
        <v>26</v>
      </c>
      <c r="C114" s="12" t="s">
        <v>782</v>
      </c>
      <c r="D114" s="12" t="s">
        <v>783</v>
      </c>
      <c r="E114" s="12" t="s">
        <v>784</v>
      </c>
      <c r="F114" s="12" t="s">
        <v>403</v>
      </c>
      <c r="G114" s="12" t="s">
        <v>161</v>
      </c>
      <c r="H114" s="12" t="s">
        <v>260</v>
      </c>
      <c r="I114" s="13" t="s">
        <v>273</v>
      </c>
      <c r="J114" s="12" t="s">
        <v>274</v>
      </c>
      <c r="K114" s="15" t="s">
        <v>275</v>
      </c>
      <c r="L114" s="15"/>
    </row>
    <row r="115" spans="1:12" ht="24" x14ac:dyDescent="0.15">
      <c r="A115" s="24">
        <f t="shared" si="3"/>
        <v>111</v>
      </c>
      <c r="B115" s="10">
        <f t="shared" si="4"/>
        <v>27</v>
      </c>
      <c r="C115" s="2" t="s">
        <v>785</v>
      </c>
      <c r="D115" s="2" t="s">
        <v>49</v>
      </c>
      <c r="E115" s="2" t="s">
        <v>786</v>
      </c>
      <c r="F115" s="2" t="s">
        <v>402</v>
      </c>
      <c r="G115" s="2" t="s">
        <v>159</v>
      </c>
      <c r="H115" s="2" t="s">
        <v>165</v>
      </c>
      <c r="I115" s="3" t="s">
        <v>286</v>
      </c>
      <c r="J115" s="2" t="s">
        <v>287</v>
      </c>
      <c r="K115" s="14" t="s">
        <v>288</v>
      </c>
      <c r="L115" s="14" t="s">
        <v>607</v>
      </c>
    </row>
    <row r="116" spans="1:12" ht="51" customHeight="1" x14ac:dyDescent="0.15">
      <c r="A116" s="24">
        <f t="shared" si="3"/>
        <v>112</v>
      </c>
      <c r="B116" s="11">
        <f t="shared" si="4"/>
        <v>28</v>
      </c>
      <c r="C116" s="12" t="s">
        <v>787</v>
      </c>
      <c r="D116" s="12" t="s">
        <v>788</v>
      </c>
      <c r="E116" s="12" t="s">
        <v>789</v>
      </c>
      <c r="F116" s="12" t="s">
        <v>402</v>
      </c>
      <c r="G116" s="12" t="s">
        <v>156</v>
      </c>
      <c r="H116" s="12" t="s">
        <v>171</v>
      </c>
      <c r="I116" s="13" t="s">
        <v>273</v>
      </c>
      <c r="J116" s="12" t="s">
        <v>274</v>
      </c>
      <c r="K116" s="15" t="s">
        <v>285</v>
      </c>
      <c r="L116" s="15"/>
    </row>
    <row r="117" spans="1:12" x14ac:dyDescent="0.15">
      <c r="A117" s="24">
        <f t="shared" si="3"/>
        <v>113</v>
      </c>
      <c r="B117" s="10">
        <f t="shared" si="4"/>
        <v>29</v>
      </c>
      <c r="C117" s="2" t="s">
        <v>790</v>
      </c>
      <c r="D117" s="2" t="s">
        <v>50</v>
      </c>
      <c r="E117" s="2" t="s">
        <v>791</v>
      </c>
      <c r="F117" s="2" t="s">
        <v>402</v>
      </c>
      <c r="G117" s="2" t="s">
        <v>156</v>
      </c>
      <c r="H117" s="2" t="s">
        <v>171</v>
      </c>
      <c r="I117" s="3" t="s">
        <v>283</v>
      </c>
      <c r="J117" s="2" t="s">
        <v>284</v>
      </c>
      <c r="K117" s="14"/>
      <c r="L117" s="14"/>
    </row>
    <row r="118" spans="1:12" x14ac:dyDescent="0.15">
      <c r="A118" s="24">
        <f t="shared" si="3"/>
        <v>114</v>
      </c>
      <c r="B118" s="11">
        <f t="shared" si="4"/>
        <v>30</v>
      </c>
      <c r="C118" s="12" t="s">
        <v>792</v>
      </c>
      <c r="D118" s="12" t="s">
        <v>793</v>
      </c>
      <c r="E118" s="12" t="s">
        <v>794</v>
      </c>
      <c r="F118" s="12" t="s">
        <v>402</v>
      </c>
      <c r="G118" s="12" t="s">
        <v>156</v>
      </c>
      <c r="H118" s="12" t="s">
        <v>171</v>
      </c>
      <c r="I118" s="13" t="s">
        <v>283</v>
      </c>
      <c r="J118" s="12" t="s">
        <v>284</v>
      </c>
      <c r="K118" s="15"/>
      <c r="L118" s="15"/>
    </row>
    <row r="119" spans="1:12" ht="51" customHeight="1" x14ac:dyDescent="0.15">
      <c r="A119" s="24">
        <f t="shared" si="3"/>
        <v>115</v>
      </c>
      <c r="B119" s="10">
        <f t="shared" si="4"/>
        <v>31</v>
      </c>
      <c r="C119" s="2" t="s">
        <v>795</v>
      </c>
      <c r="D119" s="2"/>
      <c r="E119" s="2" t="s">
        <v>796</v>
      </c>
      <c r="F119" s="2" t="s">
        <v>402</v>
      </c>
      <c r="G119" s="2" t="s">
        <v>156</v>
      </c>
      <c r="H119" s="2" t="s">
        <v>171</v>
      </c>
      <c r="I119" s="3" t="s">
        <v>273</v>
      </c>
      <c r="J119" s="2" t="s">
        <v>274</v>
      </c>
      <c r="K119" s="14" t="s">
        <v>285</v>
      </c>
      <c r="L119" s="14"/>
    </row>
    <row r="120" spans="1:12" x14ac:dyDescent="0.15">
      <c r="A120" s="24">
        <f t="shared" si="3"/>
        <v>116</v>
      </c>
      <c r="B120" s="11">
        <f t="shared" si="4"/>
        <v>32</v>
      </c>
      <c r="C120" s="12" t="s">
        <v>797</v>
      </c>
      <c r="D120" s="12"/>
      <c r="E120" s="12" t="s">
        <v>798</v>
      </c>
      <c r="F120" s="12" t="s">
        <v>402</v>
      </c>
      <c r="G120" s="12" t="s">
        <v>159</v>
      </c>
      <c r="H120" s="12" t="s">
        <v>171</v>
      </c>
      <c r="I120" s="13" t="s">
        <v>289</v>
      </c>
      <c r="J120" s="12" t="s">
        <v>290</v>
      </c>
      <c r="K120" s="15"/>
      <c r="L120" s="15"/>
    </row>
    <row r="121" spans="1:12" x14ac:dyDescent="0.15">
      <c r="A121" s="24">
        <f t="shared" si="3"/>
        <v>117</v>
      </c>
      <c r="B121" s="10">
        <f t="shared" si="4"/>
        <v>33</v>
      </c>
      <c r="C121" s="2" t="s">
        <v>799</v>
      </c>
      <c r="D121" s="2" t="s">
        <v>51</v>
      </c>
      <c r="E121" s="2" t="s">
        <v>800</v>
      </c>
      <c r="F121" s="2" t="s">
        <v>402</v>
      </c>
      <c r="G121" s="2" t="s">
        <v>156</v>
      </c>
      <c r="H121" s="2" t="s">
        <v>260</v>
      </c>
      <c r="I121" s="3" t="s">
        <v>261</v>
      </c>
      <c r="J121" s="2" t="s">
        <v>262</v>
      </c>
      <c r="K121" s="14"/>
      <c r="L121" s="14"/>
    </row>
    <row r="122" spans="1:12" x14ac:dyDescent="0.15">
      <c r="A122" s="24">
        <f t="shared" si="3"/>
        <v>118</v>
      </c>
      <c r="B122" s="11">
        <f t="shared" si="4"/>
        <v>34</v>
      </c>
      <c r="C122" s="12" t="s">
        <v>801</v>
      </c>
      <c r="D122" s="12" t="s">
        <v>802</v>
      </c>
      <c r="E122" s="12" t="s">
        <v>803</v>
      </c>
      <c r="F122" s="12" t="s">
        <v>402</v>
      </c>
      <c r="G122" s="12" t="s">
        <v>158</v>
      </c>
      <c r="H122" s="12" t="s">
        <v>260</v>
      </c>
      <c r="I122" s="13" t="s">
        <v>261</v>
      </c>
      <c r="J122" s="12" t="s">
        <v>262</v>
      </c>
      <c r="K122" s="15"/>
      <c r="L122" s="15"/>
    </row>
    <row r="123" spans="1:12" ht="48.75" customHeight="1" x14ac:dyDescent="0.15">
      <c r="A123" s="24">
        <f t="shared" si="3"/>
        <v>119</v>
      </c>
      <c r="B123" s="10">
        <f t="shared" si="4"/>
        <v>35</v>
      </c>
      <c r="C123" s="2" t="s">
        <v>804</v>
      </c>
      <c r="D123" s="2"/>
      <c r="E123" s="2" t="s">
        <v>805</v>
      </c>
      <c r="F123" s="2" t="s">
        <v>402</v>
      </c>
      <c r="G123" s="2" t="s">
        <v>156</v>
      </c>
      <c r="H123" s="2" t="s">
        <v>171</v>
      </c>
      <c r="I123" s="3" t="s">
        <v>273</v>
      </c>
      <c r="J123" s="2" t="s">
        <v>274</v>
      </c>
      <c r="K123" s="14" t="s">
        <v>275</v>
      </c>
      <c r="L123" s="14"/>
    </row>
    <row r="124" spans="1:12" x14ac:dyDescent="0.15">
      <c r="A124" s="24">
        <f t="shared" si="3"/>
        <v>120</v>
      </c>
      <c r="B124" s="11">
        <f t="shared" si="4"/>
        <v>36</v>
      </c>
      <c r="C124" s="12" t="s">
        <v>806</v>
      </c>
      <c r="D124" s="12" t="s">
        <v>807</v>
      </c>
      <c r="E124" s="12" t="s">
        <v>808</v>
      </c>
      <c r="F124" s="12" t="s">
        <v>402</v>
      </c>
      <c r="G124" s="12" t="s">
        <v>160</v>
      </c>
      <c r="H124" s="12" t="s">
        <v>171</v>
      </c>
      <c r="I124" s="13" t="s">
        <v>291</v>
      </c>
      <c r="J124" s="12" t="s">
        <v>292</v>
      </c>
      <c r="K124" s="15"/>
      <c r="L124" s="15"/>
    </row>
    <row r="125" spans="1:12" ht="66" customHeight="1" x14ac:dyDescent="0.15">
      <c r="A125" s="24">
        <f t="shared" si="3"/>
        <v>121</v>
      </c>
      <c r="B125" s="10">
        <f t="shared" si="4"/>
        <v>37</v>
      </c>
      <c r="C125" s="2" t="s">
        <v>809</v>
      </c>
      <c r="D125" s="2" t="s">
        <v>65</v>
      </c>
      <c r="E125" s="2" t="s">
        <v>810</v>
      </c>
      <c r="F125" s="2" t="s">
        <v>403</v>
      </c>
      <c r="G125" s="2" t="s">
        <v>159</v>
      </c>
      <c r="H125" s="2" t="s">
        <v>557</v>
      </c>
      <c r="I125" s="2" t="s">
        <v>558</v>
      </c>
      <c r="J125" s="2" t="s">
        <v>559</v>
      </c>
      <c r="K125" s="14"/>
      <c r="L125" s="14" t="s">
        <v>560</v>
      </c>
    </row>
    <row r="126" spans="1:12" x14ac:dyDescent="0.15">
      <c r="A126" s="24">
        <f t="shared" si="3"/>
        <v>122</v>
      </c>
      <c r="B126" s="11">
        <f t="shared" si="4"/>
        <v>38</v>
      </c>
      <c r="C126" s="12" t="s">
        <v>811</v>
      </c>
      <c r="D126" s="12"/>
      <c r="E126" s="12" t="s">
        <v>812</v>
      </c>
      <c r="F126" s="12" t="s">
        <v>402</v>
      </c>
      <c r="G126" s="12" t="s">
        <v>156</v>
      </c>
      <c r="H126" s="12" t="s">
        <v>165</v>
      </c>
      <c r="I126" s="13" t="s">
        <v>293</v>
      </c>
      <c r="J126" s="12" t="s">
        <v>294</v>
      </c>
      <c r="K126" s="15"/>
      <c r="L126" s="15"/>
    </row>
    <row r="127" spans="1:12" x14ac:dyDescent="0.15">
      <c r="A127" s="24">
        <f t="shared" si="3"/>
        <v>123</v>
      </c>
      <c r="B127" s="10">
        <f t="shared" si="4"/>
        <v>39</v>
      </c>
      <c r="C127" s="2" t="s">
        <v>813</v>
      </c>
      <c r="D127" s="2"/>
      <c r="E127" s="2" t="s">
        <v>814</v>
      </c>
      <c r="F127" s="2" t="s">
        <v>402</v>
      </c>
      <c r="G127" s="2" t="s">
        <v>156</v>
      </c>
      <c r="H127" s="2" t="s">
        <v>165</v>
      </c>
      <c r="I127" s="3" t="s">
        <v>293</v>
      </c>
      <c r="J127" s="2" t="s">
        <v>294</v>
      </c>
      <c r="K127" s="14"/>
      <c r="L127" s="14"/>
    </row>
    <row r="128" spans="1:12" ht="28.5" x14ac:dyDescent="0.15">
      <c r="A128" s="24">
        <f t="shared" si="3"/>
        <v>124</v>
      </c>
      <c r="B128" s="11">
        <f t="shared" si="4"/>
        <v>40</v>
      </c>
      <c r="C128" s="12" t="s">
        <v>815</v>
      </c>
      <c r="D128" s="12"/>
      <c r="E128" s="12" t="s">
        <v>816</v>
      </c>
      <c r="F128" s="12" t="s">
        <v>402</v>
      </c>
      <c r="G128" s="12" t="s">
        <v>159</v>
      </c>
      <c r="H128" s="12" t="s">
        <v>171</v>
      </c>
      <c r="I128" s="13" t="s">
        <v>295</v>
      </c>
      <c r="J128" s="12" t="s">
        <v>296</v>
      </c>
      <c r="K128" s="15"/>
      <c r="L128" s="15"/>
    </row>
    <row r="129" spans="1:12" ht="28.5" x14ac:dyDescent="0.15">
      <c r="A129" s="24">
        <f t="shared" si="3"/>
        <v>125</v>
      </c>
      <c r="B129" s="10">
        <f t="shared" si="4"/>
        <v>41</v>
      </c>
      <c r="C129" s="2" t="s">
        <v>817</v>
      </c>
      <c r="D129" s="2"/>
      <c r="E129" s="2" t="s">
        <v>818</v>
      </c>
      <c r="F129" s="2" t="s">
        <v>402</v>
      </c>
      <c r="G129" s="2" t="s">
        <v>159</v>
      </c>
      <c r="H129" s="2" t="s">
        <v>171</v>
      </c>
      <c r="I129" s="3" t="s">
        <v>295</v>
      </c>
      <c r="J129" s="2" t="s">
        <v>296</v>
      </c>
      <c r="K129" s="14"/>
      <c r="L129" s="14"/>
    </row>
    <row r="130" spans="1:12" x14ac:dyDescent="0.15">
      <c r="A130" s="24">
        <f t="shared" si="3"/>
        <v>126</v>
      </c>
      <c r="B130" s="11">
        <f t="shared" si="4"/>
        <v>42</v>
      </c>
      <c r="C130" s="12" t="s">
        <v>819</v>
      </c>
      <c r="D130" s="12" t="s">
        <v>820</v>
      </c>
      <c r="E130" s="12" t="s">
        <v>821</v>
      </c>
      <c r="F130" s="12" t="s">
        <v>402</v>
      </c>
      <c r="G130" s="12" t="s">
        <v>159</v>
      </c>
      <c r="H130" s="12" t="s">
        <v>171</v>
      </c>
      <c r="I130" s="13" t="s">
        <v>297</v>
      </c>
      <c r="J130" s="12" t="s">
        <v>298</v>
      </c>
      <c r="K130" s="15" t="s">
        <v>299</v>
      </c>
      <c r="L130" s="15"/>
    </row>
    <row r="131" spans="1:12" x14ac:dyDescent="0.15">
      <c r="A131" s="24">
        <f t="shared" si="3"/>
        <v>127</v>
      </c>
      <c r="B131" s="10">
        <f t="shared" si="4"/>
        <v>43</v>
      </c>
      <c r="C131" s="2" t="s">
        <v>822</v>
      </c>
      <c r="D131" s="2" t="s">
        <v>52</v>
      </c>
      <c r="E131" s="2" t="s">
        <v>823</v>
      </c>
      <c r="F131" s="2" t="s">
        <v>402</v>
      </c>
      <c r="G131" s="2" t="s">
        <v>159</v>
      </c>
      <c r="H131" s="2" t="s">
        <v>171</v>
      </c>
      <c r="I131" s="3" t="s">
        <v>295</v>
      </c>
      <c r="J131" s="2" t="s">
        <v>296</v>
      </c>
      <c r="K131" s="14"/>
      <c r="L131" s="14"/>
    </row>
    <row r="132" spans="1:12" x14ac:dyDescent="0.15">
      <c r="A132" s="24">
        <f t="shared" si="3"/>
        <v>128</v>
      </c>
      <c r="B132" s="11">
        <f t="shared" si="4"/>
        <v>44</v>
      </c>
      <c r="C132" s="12" t="s">
        <v>561</v>
      </c>
      <c r="D132" s="12" t="s">
        <v>562</v>
      </c>
      <c r="E132" s="12" t="s">
        <v>824</v>
      </c>
      <c r="F132" s="12" t="s">
        <v>563</v>
      </c>
      <c r="G132" s="12" t="s">
        <v>156</v>
      </c>
      <c r="H132" s="12" t="s">
        <v>564</v>
      </c>
      <c r="I132" s="13" t="s">
        <v>565</v>
      </c>
      <c r="J132" s="12" t="s">
        <v>566</v>
      </c>
      <c r="K132" s="15"/>
      <c r="L132" s="15"/>
    </row>
    <row r="133" spans="1:12" x14ac:dyDescent="0.15">
      <c r="A133" s="24">
        <f t="shared" si="3"/>
        <v>129</v>
      </c>
      <c r="B133" s="10">
        <f t="shared" si="4"/>
        <v>45</v>
      </c>
      <c r="C133" s="2" t="s">
        <v>567</v>
      </c>
      <c r="D133" s="2" t="s">
        <v>568</v>
      </c>
      <c r="E133" s="2" t="s">
        <v>825</v>
      </c>
      <c r="F133" s="2" t="s">
        <v>563</v>
      </c>
      <c r="G133" s="2" t="s">
        <v>156</v>
      </c>
      <c r="H133" s="2" t="s">
        <v>564</v>
      </c>
      <c r="I133" s="3" t="s">
        <v>565</v>
      </c>
      <c r="J133" s="2" t="s">
        <v>566</v>
      </c>
      <c r="K133" s="14"/>
      <c r="L133" s="14"/>
    </row>
    <row r="134" spans="1:12" x14ac:dyDescent="0.15">
      <c r="A134" s="24">
        <f t="shared" si="3"/>
        <v>130</v>
      </c>
      <c r="B134" s="11">
        <f t="shared" si="4"/>
        <v>46</v>
      </c>
      <c r="C134" s="12" t="s">
        <v>826</v>
      </c>
      <c r="D134" s="12" t="s">
        <v>569</v>
      </c>
      <c r="E134" s="12" t="s">
        <v>825</v>
      </c>
      <c r="F134" s="12" t="s">
        <v>563</v>
      </c>
      <c r="G134" s="12" t="s">
        <v>156</v>
      </c>
      <c r="H134" s="12" t="s">
        <v>564</v>
      </c>
      <c r="I134" s="13" t="s">
        <v>565</v>
      </c>
      <c r="J134" s="12" t="s">
        <v>566</v>
      </c>
      <c r="K134" s="15"/>
      <c r="L134" s="15"/>
    </row>
    <row r="135" spans="1:12" ht="117" customHeight="1" x14ac:dyDescent="0.15">
      <c r="A135" s="24">
        <f t="shared" ref="A135:A198" si="5">A134+1</f>
        <v>131</v>
      </c>
      <c r="B135" s="10">
        <f t="shared" si="4"/>
        <v>47</v>
      </c>
      <c r="C135" s="2" t="s">
        <v>827</v>
      </c>
      <c r="D135" s="2" t="s">
        <v>608</v>
      </c>
      <c r="E135" s="2" t="s">
        <v>828</v>
      </c>
      <c r="F135" s="2" t="s">
        <v>563</v>
      </c>
      <c r="G135" s="2" t="s">
        <v>609</v>
      </c>
      <c r="H135" s="2" t="s">
        <v>564</v>
      </c>
      <c r="I135" s="3" t="s">
        <v>610</v>
      </c>
      <c r="J135" s="2" t="s">
        <v>611</v>
      </c>
      <c r="K135" s="14"/>
      <c r="L135" s="14" t="s">
        <v>612</v>
      </c>
    </row>
    <row r="136" spans="1:12" ht="117" customHeight="1" x14ac:dyDescent="0.15">
      <c r="A136" s="24">
        <f t="shared" si="5"/>
        <v>132</v>
      </c>
      <c r="B136" s="11">
        <f t="shared" si="4"/>
        <v>48</v>
      </c>
      <c r="C136" s="12" t="s">
        <v>1443</v>
      </c>
      <c r="D136" s="12" t="s">
        <v>1444</v>
      </c>
      <c r="E136" s="12" t="s">
        <v>1445</v>
      </c>
      <c r="F136" s="12" t="s">
        <v>563</v>
      </c>
      <c r="G136" s="12" t="s">
        <v>601</v>
      </c>
      <c r="H136" s="12" t="s">
        <v>564</v>
      </c>
      <c r="I136" s="13" t="s">
        <v>1446</v>
      </c>
      <c r="J136" s="12" t="s">
        <v>1447</v>
      </c>
      <c r="K136" s="15"/>
      <c r="L136" s="15" t="s">
        <v>1448</v>
      </c>
    </row>
    <row r="137" spans="1:12" ht="24" x14ac:dyDescent="0.15">
      <c r="A137" s="24">
        <f t="shared" si="5"/>
        <v>133</v>
      </c>
      <c r="B137" s="10">
        <v>1</v>
      </c>
      <c r="C137" s="2" t="s">
        <v>829</v>
      </c>
      <c r="D137" s="2" t="s">
        <v>830</v>
      </c>
      <c r="E137" s="2" t="s">
        <v>831</v>
      </c>
      <c r="F137" s="2" t="s">
        <v>404</v>
      </c>
      <c r="G137" s="2" t="s">
        <v>158</v>
      </c>
      <c r="H137" s="2" t="s">
        <v>165</v>
      </c>
      <c r="I137" s="3" t="s">
        <v>307</v>
      </c>
      <c r="J137" s="2" t="s">
        <v>308</v>
      </c>
      <c r="K137" s="14" t="s">
        <v>309</v>
      </c>
      <c r="L137" s="14"/>
    </row>
    <row r="138" spans="1:12" x14ac:dyDescent="0.15">
      <c r="A138" s="24">
        <f t="shared" si="5"/>
        <v>134</v>
      </c>
      <c r="B138" s="11">
        <f>B137+1</f>
        <v>2</v>
      </c>
      <c r="C138" s="12" t="s">
        <v>832</v>
      </c>
      <c r="D138" s="12"/>
      <c r="E138" s="12" t="s">
        <v>833</v>
      </c>
      <c r="F138" s="12" t="s">
        <v>404</v>
      </c>
      <c r="G138" s="12" t="s">
        <v>159</v>
      </c>
      <c r="H138" s="12" t="s">
        <v>171</v>
      </c>
      <c r="I138" s="13" t="s">
        <v>613</v>
      </c>
      <c r="J138" s="12" t="s">
        <v>1391</v>
      </c>
      <c r="K138" s="15"/>
      <c r="L138" s="15"/>
    </row>
    <row r="139" spans="1:12" ht="28.5" x14ac:dyDescent="0.15">
      <c r="A139" s="24">
        <f t="shared" si="5"/>
        <v>135</v>
      </c>
      <c r="B139" s="10">
        <f t="shared" ref="B139:B163" si="6">B138+1</f>
        <v>3</v>
      </c>
      <c r="C139" s="2" t="s">
        <v>834</v>
      </c>
      <c r="D139" s="2" t="s">
        <v>55</v>
      </c>
      <c r="E139" s="2" t="s">
        <v>835</v>
      </c>
      <c r="F139" s="2" t="s">
        <v>404</v>
      </c>
      <c r="G139" s="2" t="s">
        <v>160</v>
      </c>
      <c r="H139" s="2" t="s">
        <v>171</v>
      </c>
      <c r="I139" s="3" t="s">
        <v>310</v>
      </c>
      <c r="J139" s="2" t="s">
        <v>311</v>
      </c>
      <c r="K139" s="14"/>
      <c r="L139" s="14"/>
    </row>
    <row r="140" spans="1:12" ht="28.5" x14ac:dyDescent="0.15">
      <c r="A140" s="24">
        <f t="shared" si="5"/>
        <v>136</v>
      </c>
      <c r="B140" s="11">
        <f t="shared" si="6"/>
        <v>4</v>
      </c>
      <c r="C140" s="12" t="s">
        <v>836</v>
      </c>
      <c r="D140" s="12" t="s">
        <v>837</v>
      </c>
      <c r="E140" s="12" t="s">
        <v>838</v>
      </c>
      <c r="F140" s="12" t="s">
        <v>404</v>
      </c>
      <c r="G140" s="12" t="s">
        <v>158</v>
      </c>
      <c r="H140" s="12" t="s">
        <v>165</v>
      </c>
      <c r="I140" s="13" t="s">
        <v>321</v>
      </c>
      <c r="J140" s="12" t="s">
        <v>322</v>
      </c>
      <c r="K140" s="15" t="s">
        <v>323</v>
      </c>
      <c r="L140" s="15"/>
    </row>
    <row r="141" spans="1:12" ht="28.5" x14ac:dyDescent="0.15">
      <c r="A141" s="24">
        <f t="shared" si="5"/>
        <v>137</v>
      </c>
      <c r="B141" s="10">
        <f t="shared" si="6"/>
        <v>5</v>
      </c>
      <c r="C141" s="2" t="s">
        <v>839</v>
      </c>
      <c r="D141" s="2" t="s">
        <v>56</v>
      </c>
      <c r="E141" s="2" t="s">
        <v>840</v>
      </c>
      <c r="F141" s="2" t="s">
        <v>404</v>
      </c>
      <c r="G141" s="2" t="s">
        <v>158</v>
      </c>
      <c r="H141" s="2" t="s">
        <v>171</v>
      </c>
      <c r="I141" s="3" t="s">
        <v>312</v>
      </c>
      <c r="J141" s="2" t="s">
        <v>313</v>
      </c>
      <c r="K141" s="14" t="s">
        <v>314</v>
      </c>
      <c r="L141" s="14"/>
    </row>
    <row r="142" spans="1:12" ht="42" customHeight="1" x14ac:dyDescent="0.15">
      <c r="A142" s="24">
        <f t="shared" si="5"/>
        <v>138</v>
      </c>
      <c r="B142" s="11">
        <f t="shared" si="6"/>
        <v>6</v>
      </c>
      <c r="C142" s="12" t="s">
        <v>427</v>
      </c>
      <c r="D142" s="12" t="s">
        <v>841</v>
      </c>
      <c r="E142" s="12" t="s">
        <v>428</v>
      </c>
      <c r="F142" s="12" t="s">
        <v>541</v>
      </c>
      <c r="G142" s="12" t="s">
        <v>157</v>
      </c>
      <c r="H142" s="12" t="s">
        <v>542</v>
      </c>
      <c r="I142" s="13" t="s">
        <v>543</v>
      </c>
      <c r="J142" s="12" t="s">
        <v>544</v>
      </c>
      <c r="K142" s="15" t="s">
        <v>174</v>
      </c>
      <c r="L142" s="15"/>
    </row>
    <row r="143" spans="1:12" x14ac:dyDescent="0.15">
      <c r="A143" s="24">
        <f t="shared" si="5"/>
        <v>139</v>
      </c>
      <c r="B143" s="10">
        <f t="shared" si="6"/>
        <v>7</v>
      </c>
      <c r="C143" s="2" t="s">
        <v>842</v>
      </c>
      <c r="D143" s="2" t="s">
        <v>57</v>
      </c>
      <c r="E143" s="2" t="s">
        <v>843</v>
      </c>
      <c r="F143" s="2" t="s">
        <v>404</v>
      </c>
      <c r="G143" s="2" t="s">
        <v>159</v>
      </c>
      <c r="H143" s="2" t="s">
        <v>165</v>
      </c>
      <c r="I143" s="3" t="s">
        <v>307</v>
      </c>
      <c r="J143" s="2" t="s">
        <v>308</v>
      </c>
      <c r="K143" s="14"/>
      <c r="L143" s="14"/>
    </row>
    <row r="144" spans="1:12" ht="19.5" customHeight="1" x14ac:dyDescent="0.15">
      <c r="A144" s="24">
        <f t="shared" si="5"/>
        <v>140</v>
      </c>
      <c r="B144" s="11">
        <f t="shared" si="6"/>
        <v>8</v>
      </c>
      <c r="C144" s="12" t="s">
        <v>844</v>
      </c>
      <c r="D144" s="12" t="s">
        <v>845</v>
      </c>
      <c r="E144" s="12" t="s">
        <v>846</v>
      </c>
      <c r="F144" s="12" t="s">
        <v>404</v>
      </c>
      <c r="G144" s="12" t="s">
        <v>157</v>
      </c>
      <c r="H144" s="12" t="s">
        <v>165</v>
      </c>
      <c r="I144" s="13" t="s">
        <v>315</v>
      </c>
      <c r="J144" s="12" t="s">
        <v>316</v>
      </c>
      <c r="K144" s="15" t="s">
        <v>317</v>
      </c>
      <c r="L144" s="15"/>
    </row>
    <row r="145" spans="1:12" ht="28.5" x14ac:dyDescent="0.15">
      <c r="A145" s="24">
        <f t="shared" si="5"/>
        <v>141</v>
      </c>
      <c r="B145" s="10">
        <f t="shared" si="6"/>
        <v>9</v>
      </c>
      <c r="C145" s="2" t="s">
        <v>847</v>
      </c>
      <c r="D145" s="2" t="s">
        <v>58</v>
      </c>
      <c r="E145" s="2" t="s">
        <v>848</v>
      </c>
      <c r="F145" s="2" t="s">
        <v>404</v>
      </c>
      <c r="G145" s="2" t="s">
        <v>159</v>
      </c>
      <c r="H145" s="2" t="s">
        <v>165</v>
      </c>
      <c r="I145" s="3" t="s">
        <v>307</v>
      </c>
      <c r="J145" s="2" t="s">
        <v>308</v>
      </c>
      <c r="K145" s="14"/>
      <c r="L145" s="14"/>
    </row>
    <row r="146" spans="1:12" ht="28.5" x14ac:dyDescent="0.15">
      <c r="A146" s="24">
        <f t="shared" si="5"/>
        <v>142</v>
      </c>
      <c r="B146" s="11">
        <f t="shared" si="6"/>
        <v>10</v>
      </c>
      <c r="C146" s="12" t="s">
        <v>849</v>
      </c>
      <c r="D146" s="12" t="s">
        <v>850</v>
      </c>
      <c r="E146" s="12" t="s">
        <v>851</v>
      </c>
      <c r="F146" s="12" t="s">
        <v>404</v>
      </c>
      <c r="G146" s="12" t="s">
        <v>158</v>
      </c>
      <c r="H146" s="12" t="s">
        <v>165</v>
      </c>
      <c r="I146" s="13" t="s">
        <v>307</v>
      </c>
      <c r="J146" s="12" t="s">
        <v>308</v>
      </c>
      <c r="K146" s="15" t="s">
        <v>309</v>
      </c>
      <c r="L146" s="15"/>
    </row>
    <row r="147" spans="1:12" x14ac:dyDescent="0.15">
      <c r="A147" s="24">
        <f t="shared" si="5"/>
        <v>143</v>
      </c>
      <c r="B147" s="10">
        <f t="shared" si="6"/>
        <v>11</v>
      </c>
      <c r="C147" s="2" t="s">
        <v>852</v>
      </c>
      <c r="D147" s="2"/>
      <c r="E147" s="2" t="s">
        <v>853</v>
      </c>
      <c r="F147" s="2" t="s">
        <v>404</v>
      </c>
      <c r="G147" s="2" t="s">
        <v>160</v>
      </c>
      <c r="H147" s="2" t="s">
        <v>171</v>
      </c>
      <c r="I147" s="3" t="s">
        <v>310</v>
      </c>
      <c r="J147" s="2" t="s">
        <v>311</v>
      </c>
      <c r="K147" s="14"/>
      <c r="L147" s="14"/>
    </row>
    <row r="148" spans="1:12" x14ac:dyDescent="0.15">
      <c r="A148" s="24">
        <f t="shared" si="5"/>
        <v>144</v>
      </c>
      <c r="B148" s="11">
        <f t="shared" si="6"/>
        <v>12</v>
      </c>
      <c r="C148" s="12" t="s">
        <v>854</v>
      </c>
      <c r="D148" s="12"/>
      <c r="E148" s="12" t="s">
        <v>855</v>
      </c>
      <c r="F148" s="12" t="s">
        <v>404</v>
      </c>
      <c r="G148" s="12" t="s">
        <v>157</v>
      </c>
      <c r="H148" s="12" t="s">
        <v>165</v>
      </c>
      <c r="I148" s="13" t="s">
        <v>614</v>
      </c>
      <c r="J148" s="12" t="s">
        <v>1416</v>
      </c>
      <c r="K148" s="15" t="s">
        <v>324</v>
      </c>
      <c r="L148" s="15"/>
    </row>
    <row r="149" spans="1:12" ht="28.5" x14ac:dyDescent="0.15">
      <c r="A149" s="24">
        <f t="shared" si="5"/>
        <v>145</v>
      </c>
      <c r="B149" s="10">
        <f t="shared" si="6"/>
        <v>13</v>
      </c>
      <c r="C149" s="2" t="s">
        <v>856</v>
      </c>
      <c r="D149" s="2" t="s">
        <v>60</v>
      </c>
      <c r="E149" s="2" t="s">
        <v>857</v>
      </c>
      <c r="F149" s="2" t="s">
        <v>404</v>
      </c>
      <c r="G149" s="2" t="s">
        <v>158</v>
      </c>
      <c r="H149" s="2" t="s">
        <v>171</v>
      </c>
      <c r="I149" s="3" t="s">
        <v>1417</v>
      </c>
      <c r="J149" s="2" t="s">
        <v>1418</v>
      </c>
      <c r="K149" s="14" t="s">
        <v>615</v>
      </c>
      <c r="L149" s="14"/>
    </row>
    <row r="150" spans="1:12" x14ac:dyDescent="0.15">
      <c r="A150" s="24">
        <f t="shared" si="5"/>
        <v>146</v>
      </c>
      <c r="B150" s="11">
        <f t="shared" si="6"/>
        <v>14</v>
      </c>
      <c r="C150" s="12" t="s">
        <v>858</v>
      </c>
      <c r="D150" s="12" t="s">
        <v>859</v>
      </c>
      <c r="E150" s="12" t="s">
        <v>860</v>
      </c>
      <c r="F150" s="12" t="s">
        <v>404</v>
      </c>
      <c r="G150" s="12" t="s">
        <v>157</v>
      </c>
      <c r="H150" s="12" t="s">
        <v>171</v>
      </c>
      <c r="I150" s="13" t="s">
        <v>325</v>
      </c>
      <c r="J150" s="12" t="s">
        <v>326</v>
      </c>
      <c r="K150" s="15"/>
      <c r="L150" s="15"/>
    </row>
    <row r="151" spans="1:12" x14ac:dyDescent="0.15">
      <c r="A151" s="24">
        <f t="shared" si="5"/>
        <v>147</v>
      </c>
      <c r="B151" s="10">
        <f t="shared" si="6"/>
        <v>15</v>
      </c>
      <c r="C151" s="2" t="s">
        <v>861</v>
      </c>
      <c r="D151" s="2" t="s">
        <v>61</v>
      </c>
      <c r="E151" s="2" t="s">
        <v>862</v>
      </c>
      <c r="F151" s="2" t="s">
        <v>404</v>
      </c>
      <c r="G151" s="2" t="s">
        <v>157</v>
      </c>
      <c r="H151" s="2" t="s">
        <v>171</v>
      </c>
      <c r="I151" s="3" t="s">
        <v>327</v>
      </c>
      <c r="J151" s="2" t="s">
        <v>328</v>
      </c>
      <c r="K151" s="14"/>
      <c r="L151" s="14"/>
    </row>
    <row r="152" spans="1:12" ht="28.5" x14ac:dyDescent="0.15">
      <c r="A152" s="24">
        <f t="shared" si="5"/>
        <v>148</v>
      </c>
      <c r="B152" s="11">
        <f t="shared" si="6"/>
        <v>16</v>
      </c>
      <c r="C152" s="12" t="s">
        <v>863</v>
      </c>
      <c r="D152" s="12" t="s">
        <v>864</v>
      </c>
      <c r="E152" s="12" t="s">
        <v>865</v>
      </c>
      <c r="F152" s="12" t="s">
        <v>404</v>
      </c>
      <c r="G152" s="12" t="s">
        <v>158</v>
      </c>
      <c r="H152" s="12" t="s">
        <v>330</v>
      </c>
      <c r="I152" s="13" t="s">
        <v>331</v>
      </c>
      <c r="J152" s="12" t="s">
        <v>332</v>
      </c>
      <c r="K152" s="15" t="s">
        <v>333</v>
      </c>
      <c r="L152" s="15"/>
    </row>
    <row r="153" spans="1:12" ht="41.25" customHeight="1" x14ac:dyDescent="0.15">
      <c r="A153" s="24">
        <f t="shared" si="5"/>
        <v>149</v>
      </c>
      <c r="B153" s="10">
        <f t="shared" si="6"/>
        <v>17</v>
      </c>
      <c r="C153" s="2" t="s">
        <v>866</v>
      </c>
      <c r="D153" s="2" t="s">
        <v>59</v>
      </c>
      <c r="E153" s="2" t="s">
        <v>867</v>
      </c>
      <c r="F153" s="2" t="s">
        <v>404</v>
      </c>
      <c r="G153" s="2" t="s">
        <v>158</v>
      </c>
      <c r="H153" s="2" t="s">
        <v>165</v>
      </c>
      <c r="I153" s="3" t="s">
        <v>315</v>
      </c>
      <c r="J153" s="2" t="s">
        <v>316</v>
      </c>
      <c r="K153" s="14" t="s">
        <v>318</v>
      </c>
      <c r="L153" s="14"/>
    </row>
    <row r="154" spans="1:12" ht="28.5" x14ac:dyDescent="0.15">
      <c r="A154" s="24">
        <f t="shared" si="5"/>
        <v>150</v>
      </c>
      <c r="B154" s="11">
        <f t="shared" si="6"/>
        <v>18</v>
      </c>
      <c r="C154" s="12" t="s">
        <v>868</v>
      </c>
      <c r="D154" s="12"/>
      <c r="E154" s="12" t="s">
        <v>869</v>
      </c>
      <c r="F154" s="12" t="s">
        <v>404</v>
      </c>
      <c r="G154" s="12" t="s">
        <v>159</v>
      </c>
      <c r="H154" s="12" t="s">
        <v>260</v>
      </c>
      <c r="I154" s="13" t="s">
        <v>319</v>
      </c>
      <c r="J154" s="12" t="s">
        <v>320</v>
      </c>
      <c r="K154" s="15"/>
      <c r="L154" s="15"/>
    </row>
    <row r="155" spans="1:12" x14ac:dyDescent="0.15">
      <c r="A155" s="24">
        <f t="shared" si="5"/>
        <v>151</v>
      </c>
      <c r="B155" s="10">
        <f t="shared" si="6"/>
        <v>19</v>
      </c>
      <c r="C155" s="2" t="s">
        <v>870</v>
      </c>
      <c r="D155" s="2" t="s">
        <v>63</v>
      </c>
      <c r="E155" s="2" t="s">
        <v>871</v>
      </c>
      <c r="F155" s="2" t="s">
        <v>404</v>
      </c>
      <c r="G155" s="2" t="s">
        <v>159</v>
      </c>
      <c r="H155" s="2" t="s">
        <v>260</v>
      </c>
      <c r="I155" s="3" t="s">
        <v>334</v>
      </c>
      <c r="J155" s="2" t="s">
        <v>335</v>
      </c>
      <c r="K155" s="14"/>
      <c r="L155" s="14"/>
    </row>
    <row r="156" spans="1:12" ht="86.25" customHeight="1" x14ac:dyDescent="0.15">
      <c r="A156" s="24">
        <f t="shared" si="5"/>
        <v>152</v>
      </c>
      <c r="B156" s="11">
        <f t="shared" si="6"/>
        <v>20</v>
      </c>
      <c r="C156" s="12" t="s">
        <v>872</v>
      </c>
      <c r="D156" s="12" t="s">
        <v>873</v>
      </c>
      <c r="E156" s="12" t="s">
        <v>874</v>
      </c>
      <c r="F156" s="12" t="s">
        <v>405</v>
      </c>
      <c r="G156" s="12" t="s">
        <v>156</v>
      </c>
      <c r="H156" s="12" t="s">
        <v>165</v>
      </c>
      <c r="I156" s="13" t="s">
        <v>339</v>
      </c>
      <c r="J156" s="12" t="s">
        <v>340</v>
      </c>
      <c r="K156" s="15" t="s">
        <v>617</v>
      </c>
      <c r="L156" s="15"/>
    </row>
    <row r="157" spans="1:12" ht="28.5" x14ac:dyDescent="0.15">
      <c r="A157" s="24">
        <f t="shared" si="5"/>
        <v>153</v>
      </c>
      <c r="B157" s="10">
        <f t="shared" si="6"/>
        <v>21</v>
      </c>
      <c r="C157" s="2" t="s">
        <v>875</v>
      </c>
      <c r="D157" s="2" t="s">
        <v>64</v>
      </c>
      <c r="E157" s="2" t="s">
        <v>876</v>
      </c>
      <c r="F157" s="2" t="s">
        <v>405</v>
      </c>
      <c r="G157" s="2" t="s">
        <v>160</v>
      </c>
      <c r="H157" s="2" t="s">
        <v>1419</v>
      </c>
      <c r="I157" s="3" t="s">
        <v>341</v>
      </c>
      <c r="J157" s="2" t="s">
        <v>342</v>
      </c>
      <c r="K157" s="14"/>
      <c r="L157" s="14"/>
    </row>
    <row r="158" spans="1:12" ht="63" customHeight="1" x14ac:dyDescent="0.15">
      <c r="A158" s="24">
        <f t="shared" si="5"/>
        <v>154</v>
      </c>
      <c r="B158" s="11">
        <f t="shared" si="6"/>
        <v>22</v>
      </c>
      <c r="C158" s="12" t="s">
        <v>877</v>
      </c>
      <c r="D158" s="12" t="s">
        <v>878</v>
      </c>
      <c r="E158" s="12" t="s">
        <v>879</v>
      </c>
      <c r="F158" s="12" t="s">
        <v>404</v>
      </c>
      <c r="G158" s="12" t="s">
        <v>157</v>
      </c>
      <c r="H158" s="12" t="s">
        <v>165</v>
      </c>
      <c r="I158" s="13" t="s">
        <v>315</v>
      </c>
      <c r="J158" s="12" t="s">
        <v>316</v>
      </c>
      <c r="K158" s="15" t="s">
        <v>616</v>
      </c>
      <c r="L158" s="15"/>
    </row>
    <row r="159" spans="1:12" x14ac:dyDescent="0.15">
      <c r="A159" s="24">
        <f t="shared" si="5"/>
        <v>155</v>
      </c>
      <c r="B159" s="10">
        <f t="shared" si="6"/>
        <v>23</v>
      </c>
      <c r="C159" s="2" t="s">
        <v>880</v>
      </c>
      <c r="D159" s="2" t="s">
        <v>62</v>
      </c>
      <c r="E159" s="2" t="s">
        <v>881</v>
      </c>
      <c r="F159" s="2" t="s">
        <v>404</v>
      </c>
      <c r="G159" s="2" t="s">
        <v>157</v>
      </c>
      <c r="H159" s="2" t="s">
        <v>165</v>
      </c>
      <c r="I159" s="3" t="s">
        <v>315</v>
      </c>
      <c r="J159" s="2" t="s">
        <v>316</v>
      </c>
      <c r="K159" s="14" t="s">
        <v>329</v>
      </c>
      <c r="L159" s="14"/>
    </row>
    <row r="160" spans="1:12" x14ac:dyDescent="0.15">
      <c r="A160" s="24">
        <f t="shared" si="5"/>
        <v>156</v>
      </c>
      <c r="B160" s="11">
        <f t="shared" si="6"/>
        <v>24</v>
      </c>
      <c r="C160" s="12" t="s">
        <v>882</v>
      </c>
      <c r="D160" s="12" t="s">
        <v>883</v>
      </c>
      <c r="E160" s="12" t="s">
        <v>884</v>
      </c>
      <c r="F160" s="12" t="s">
        <v>405</v>
      </c>
      <c r="G160" s="12" t="s">
        <v>162</v>
      </c>
      <c r="H160" s="12" t="s">
        <v>336</v>
      </c>
      <c r="I160" s="13" t="s">
        <v>337</v>
      </c>
      <c r="J160" s="12" t="s">
        <v>338</v>
      </c>
      <c r="K160" s="15"/>
      <c r="L160" s="15"/>
    </row>
    <row r="161" spans="1:12" ht="28.5" x14ac:dyDescent="0.15">
      <c r="A161" s="24">
        <f t="shared" si="5"/>
        <v>157</v>
      </c>
      <c r="B161" s="10">
        <f t="shared" si="6"/>
        <v>25</v>
      </c>
      <c r="C161" s="2" t="s">
        <v>885</v>
      </c>
      <c r="D161" s="2" t="s">
        <v>66</v>
      </c>
      <c r="E161" s="2" t="s">
        <v>886</v>
      </c>
      <c r="F161" s="2" t="s">
        <v>405</v>
      </c>
      <c r="G161" s="2" t="s">
        <v>162</v>
      </c>
      <c r="H161" s="2" t="s">
        <v>336</v>
      </c>
      <c r="I161" s="3" t="s">
        <v>337</v>
      </c>
      <c r="J161" s="2" t="s">
        <v>338</v>
      </c>
      <c r="K161" s="14"/>
      <c r="L161" s="14"/>
    </row>
    <row r="162" spans="1:12" x14ac:dyDescent="0.15">
      <c r="A162" s="24">
        <f t="shared" si="5"/>
        <v>158</v>
      </c>
      <c r="B162" s="11">
        <f t="shared" si="6"/>
        <v>26</v>
      </c>
      <c r="C162" s="12" t="s">
        <v>887</v>
      </c>
      <c r="D162" s="12" t="s">
        <v>888</v>
      </c>
      <c r="E162" s="12" t="s">
        <v>889</v>
      </c>
      <c r="F162" s="12" t="s">
        <v>405</v>
      </c>
      <c r="G162" s="12" t="s">
        <v>162</v>
      </c>
      <c r="H162" s="12" t="s">
        <v>336</v>
      </c>
      <c r="I162" s="13" t="s">
        <v>337</v>
      </c>
      <c r="J162" s="12" t="s">
        <v>338</v>
      </c>
      <c r="K162" s="15"/>
      <c r="L162" s="15"/>
    </row>
    <row r="163" spans="1:12" ht="28.5" x14ac:dyDescent="0.15">
      <c r="A163" s="24">
        <f t="shared" si="5"/>
        <v>159</v>
      </c>
      <c r="B163" s="10">
        <f t="shared" si="6"/>
        <v>27</v>
      </c>
      <c r="C163" s="2" t="s">
        <v>1420</v>
      </c>
      <c r="D163" s="2" t="s">
        <v>1421</v>
      </c>
      <c r="E163" s="2" t="s">
        <v>1422</v>
      </c>
      <c r="F163" s="2" t="s">
        <v>1423</v>
      </c>
      <c r="G163" s="2" t="s">
        <v>158</v>
      </c>
      <c r="H163" s="2" t="s">
        <v>1419</v>
      </c>
      <c r="I163" s="3" t="s">
        <v>1424</v>
      </c>
      <c r="J163" s="2" t="s">
        <v>1425</v>
      </c>
      <c r="K163" s="14" t="s">
        <v>1426</v>
      </c>
      <c r="L163" s="14"/>
    </row>
    <row r="164" spans="1:12" ht="39" customHeight="1" x14ac:dyDescent="0.15">
      <c r="A164" s="24">
        <f t="shared" si="5"/>
        <v>160</v>
      </c>
      <c r="B164" s="11">
        <v>1</v>
      </c>
      <c r="C164" s="12" t="s">
        <v>523</v>
      </c>
      <c r="D164" s="12" t="s">
        <v>75</v>
      </c>
      <c r="E164" s="12" t="s">
        <v>890</v>
      </c>
      <c r="F164" s="12" t="s">
        <v>406</v>
      </c>
      <c r="G164" s="12" t="s">
        <v>158</v>
      </c>
      <c r="H164" s="12" t="s">
        <v>171</v>
      </c>
      <c r="I164" s="12" t="s">
        <v>1392</v>
      </c>
      <c r="J164" s="17" t="s">
        <v>1393</v>
      </c>
      <c r="K164" s="15" t="s">
        <v>346</v>
      </c>
      <c r="L164" s="15"/>
    </row>
    <row r="165" spans="1:12" ht="39" customHeight="1" x14ac:dyDescent="0.15">
      <c r="A165" s="24">
        <f t="shared" si="5"/>
        <v>161</v>
      </c>
      <c r="B165" s="10">
        <v>2</v>
      </c>
      <c r="C165" s="2" t="s">
        <v>891</v>
      </c>
      <c r="D165" s="2" t="s">
        <v>892</v>
      </c>
      <c r="E165" s="2" t="s">
        <v>893</v>
      </c>
      <c r="F165" s="2" t="s">
        <v>406</v>
      </c>
      <c r="G165" s="2" t="s">
        <v>158</v>
      </c>
      <c r="H165" s="2" t="s">
        <v>171</v>
      </c>
      <c r="I165" s="2" t="s">
        <v>1392</v>
      </c>
      <c r="J165" s="2" t="s">
        <v>1393</v>
      </c>
      <c r="K165" s="14" t="s">
        <v>346</v>
      </c>
      <c r="L165" s="14"/>
    </row>
    <row r="166" spans="1:12" ht="39" customHeight="1" x14ac:dyDescent="0.15">
      <c r="A166" s="24">
        <f t="shared" si="5"/>
        <v>162</v>
      </c>
      <c r="B166" s="11">
        <v>3</v>
      </c>
      <c r="C166" s="12" t="s">
        <v>894</v>
      </c>
      <c r="D166" s="12" t="s">
        <v>75</v>
      </c>
      <c r="E166" s="12" t="s">
        <v>895</v>
      </c>
      <c r="F166" s="12" t="s">
        <v>406</v>
      </c>
      <c r="G166" s="12" t="s">
        <v>158</v>
      </c>
      <c r="H166" s="12" t="s">
        <v>171</v>
      </c>
      <c r="I166" s="12" t="s">
        <v>1392</v>
      </c>
      <c r="J166" s="17" t="s">
        <v>1393</v>
      </c>
      <c r="K166" s="15" t="s">
        <v>346</v>
      </c>
      <c r="L166" s="15"/>
    </row>
    <row r="167" spans="1:12" ht="39" customHeight="1" x14ac:dyDescent="0.15">
      <c r="A167" s="24">
        <f t="shared" si="5"/>
        <v>163</v>
      </c>
      <c r="B167" s="10">
        <v>4</v>
      </c>
      <c r="C167" s="2" t="s">
        <v>896</v>
      </c>
      <c r="D167" s="2" t="s">
        <v>897</v>
      </c>
      <c r="E167" s="2" t="s">
        <v>898</v>
      </c>
      <c r="F167" s="2" t="s">
        <v>406</v>
      </c>
      <c r="G167" s="2" t="s">
        <v>158</v>
      </c>
      <c r="H167" s="2" t="s">
        <v>171</v>
      </c>
      <c r="I167" s="2" t="s">
        <v>1392</v>
      </c>
      <c r="J167" s="2" t="s">
        <v>1393</v>
      </c>
      <c r="K167" s="14" t="s">
        <v>346</v>
      </c>
      <c r="L167" s="14"/>
    </row>
    <row r="168" spans="1:12" ht="39" customHeight="1" x14ac:dyDescent="0.15">
      <c r="A168" s="24">
        <f t="shared" si="5"/>
        <v>164</v>
      </c>
      <c r="B168" s="11">
        <v>5</v>
      </c>
      <c r="C168" s="12" t="s">
        <v>899</v>
      </c>
      <c r="D168" s="12" t="s">
        <v>76</v>
      </c>
      <c r="E168" s="12" t="s">
        <v>900</v>
      </c>
      <c r="F168" s="12" t="s">
        <v>407</v>
      </c>
      <c r="G168" s="12" t="s">
        <v>162</v>
      </c>
      <c r="H168" s="12" t="s">
        <v>260</v>
      </c>
      <c r="I168" s="12" t="s">
        <v>1392</v>
      </c>
      <c r="J168" s="17" t="s">
        <v>1393</v>
      </c>
      <c r="K168" s="15" t="s">
        <v>346</v>
      </c>
      <c r="L168" s="15"/>
    </row>
    <row r="169" spans="1:12" ht="39" customHeight="1" x14ac:dyDescent="0.15">
      <c r="A169" s="24">
        <f t="shared" si="5"/>
        <v>165</v>
      </c>
      <c r="B169" s="10">
        <v>6</v>
      </c>
      <c r="C169" s="2" t="s">
        <v>901</v>
      </c>
      <c r="D169" s="2" t="s">
        <v>902</v>
      </c>
      <c r="E169" s="2" t="s">
        <v>903</v>
      </c>
      <c r="F169" s="2" t="s">
        <v>407</v>
      </c>
      <c r="G169" s="2" t="s">
        <v>158</v>
      </c>
      <c r="H169" s="2" t="s">
        <v>260</v>
      </c>
      <c r="I169" s="2" t="s">
        <v>1392</v>
      </c>
      <c r="J169" s="2" t="s">
        <v>1393</v>
      </c>
      <c r="K169" s="14" t="s">
        <v>346</v>
      </c>
      <c r="L169" s="14"/>
    </row>
    <row r="170" spans="1:12" ht="39" customHeight="1" x14ac:dyDescent="0.15">
      <c r="A170" s="24">
        <f t="shared" si="5"/>
        <v>166</v>
      </c>
      <c r="B170" s="11">
        <v>7</v>
      </c>
      <c r="C170" s="12" t="s">
        <v>904</v>
      </c>
      <c r="D170" s="12" t="s">
        <v>594</v>
      </c>
      <c r="E170" s="12" t="s">
        <v>905</v>
      </c>
      <c r="F170" s="12" t="s">
        <v>407</v>
      </c>
      <c r="G170" s="12" t="s">
        <v>158</v>
      </c>
      <c r="H170" s="12" t="s">
        <v>260</v>
      </c>
      <c r="I170" s="12" t="s">
        <v>1392</v>
      </c>
      <c r="J170" s="17" t="s">
        <v>1393</v>
      </c>
      <c r="K170" s="15" t="s">
        <v>346</v>
      </c>
      <c r="L170" s="15"/>
    </row>
    <row r="171" spans="1:12" ht="39" customHeight="1" x14ac:dyDescent="0.15">
      <c r="A171" s="24">
        <f t="shared" si="5"/>
        <v>167</v>
      </c>
      <c r="B171" s="10">
        <v>8</v>
      </c>
      <c r="C171" s="2" t="s">
        <v>906</v>
      </c>
      <c r="D171" s="2" t="s">
        <v>907</v>
      </c>
      <c r="E171" s="2" t="s">
        <v>908</v>
      </c>
      <c r="F171" s="2" t="s">
        <v>407</v>
      </c>
      <c r="G171" s="2" t="s">
        <v>158</v>
      </c>
      <c r="H171" s="2" t="s">
        <v>260</v>
      </c>
      <c r="I171" s="2" t="s">
        <v>1392</v>
      </c>
      <c r="J171" s="2" t="s">
        <v>1393</v>
      </c>
      <c r="K171" s="14" t="s">
        <v>346</v>
      </c>
      <c r="L171" s="14"/>
    </row>
    <row r="172" spans="1:12" ht="28.5" x14ac:dyDescent="0.15">
      <c r="A172" s="24">
        <f t="shared" si="5"/>
        <v>168</v>
      </c>
      <c r="B172" s="11">
        <v>9</v>
      </c>
      <c r="C172" s="12" t="s">
        <v>909</v>
      </c>
      <c r="D172" s="12" t="s">
        <v>77</v>
      </c>
      <c r="E172" s="12" t="s">
        <v>910</v>
      </c>
      <c r="F172" s="12" t="s">
        <v>407</v>
      </c>
      <c r="G172" s="12" t="s">
        <v>162</v>
      </c>
      <c r="H172" s="12" t="s">
        <v>260</v>
      </c>
      <c r="I172" s="12" t="s">
        <v>1392</v>
      </c>
      <c r="J172" s="17" t="s">
        <v>1393</v>
      </c>
      <c r="K172" s="15"/>
      <c r="L172" s="15"/>
    </row>
    <row r="173" spans="1:12" ht="28.5" x14ac:dyDescent="0.15">
      <c r="A173" s="24">
        <f t="shared" si="5"/>
        <v>169</v>
      </c>
      <c r="B173" s="10">
        <v>10</v>
      </c>
      <c r="C173" s="2" t="s">
        <v>524</v>
      </c>
      <c r="D173" s="2" t="s">
        <v>911</v>
      </c>
      <c r="E173" s="2" t="s">
        <v>912</v>
      </c>
      <c r="F173" s="2" t="s">
        <v>407</v>
      </c>
      <c r="G173" s="2" t="s">
        <v>162</v>
      </c>
      <c r="H173" s="2" t="s">
        <v>260</v>
      </c>
      <c r="I173" s="2" t="s">
        <v>1392</v>
      </c>
      <c r="J173" s="2" t="s">
        <v>1393</v>
      </c>
      <c r="K173" s="14"/>
      <c r="L173" s="14"/>
    </row>
    <row r="174" spans="1:12" x14ac:dyDescent="0.15">
      <c r="A174" s="24">
        <f t="shared" si="5"/>
        <v>170</v>
      </c>
      <c r="B174" s="11">
        <v>11</v>
      </c>
      <c r="C174" s="12" t="s">
        <v>913</v>
      </c>
      <c r="D174" s="12" t="s">
        <v>78</v>
      </c>
      <c r="E174" s="12" t="s">
        <v>914</v>
      </c>
      <c r="F174" s="12" t="s">
        <v>407</v>
      </c>
      <c r="G174" s="12" t="s">
        <v>163</v>
      </c>
      <c r="H174" s="12" t="s">
        <v>260</v>
      </c>
      <c r="I174" s="12" t="s">
        <v>576</v>
      </c>
      <c r="J174" s="21" t="s">
        <v>577</v>
      </c>
      <c r="K174" s="15"/>
      <c r="L174" s="15"/>
    </row>
    <row r="175" spans="1:12" x14ac:dyDescent="0.15">
      <c r="A175" s="24">
        <f t="shared" si="5"/>
        <v>171</v>
      </c>
      <c r="B175" s="10">
        <v>12</v>
      </c>
      <c r="C175" s="2" t="s">
        <v>915</v>
      </c>
      <c r="D175" s="2" t="s">
        <v>916</v>
      </c>
      <c r="E175" s="2" t="s">
        <v>917</v>
      </c>
      <c r="F175" s="2" t="s">
        <v>407</v>
      </c>
      <c r="G175" s="2" t="s">
        <v>162</v>
      </c>
      <c r="H175" s="2" t="s">
        <v>260</v>
      </c>
      <c r="I175" s="2" t="s">
        <v>1392</v>
      </c>
      <c r="J175" s="2" t="s">
        <v>1393</v>
      </c>
      <c r="K175" s="14"/>
      <c r="L175" s="14"/>
    </row>
    <row r="176" spans="1:12" x14ac:dyDescent="0.15">
      <c r="A176" s="24">
        <f t="shared" si="5"/>
        <v>172</v>
      </c>
      <c r="B176" s="11">
        <v>13</v>
      </c>
      <c r="C176" s="12" t="s">
        <v>918</v>
      </c>
      <c r="D176" s="12" t="s">
        <v>79</v>
      </c>
      <c r="E176" s="12" t="s">
        <v>919</v>
      </c>
      <c r="F176" s="12" t="s">
        <v>407</v>
      </c>
      <c r="G176" s="12" t="s">
        <v>163</v>
      </c>
      <c r="H176" s="12" t="s">
        <v>260</v>
      </c>
      <c r="I176" s="13" t="s">
        <v>351</v>
      </c>
      <c r="J176" s="12" t="s">
        <v>344</v>
      </c>
      <c r="K176" s="15"/>
      <c r="L176" s="15"/>
    </row>
    <row r="177" spans="1:12" x14ac:dyDescent="0.15">
      <c r="A177" s="24">
        <f t="shared" si="5"/>
        <v>173</v>
      </c>
      <c r="B177" s="10">
        <v>14</v>
      </c>
      <c r="C177" s="2" t="s">
        <v>920</v>
      </c>
      <c r="D177" s="2" t="s">
        <v>921</v>
      </c>
      <c r="E177" s="2" t="s">
        <v>922</v>
      </c>
      <c r="F177" s="2" t="s">
        <v>407</v>
      </c>
      <c r="G177" s="2" t="s">
        <v>163</v>
      </c>
      <c r="H177" s="2" t="s">
        <v>260</v>
      </c>
      <c r="I177" s="3" t="s">
        <v>576</v>
      </c>
      <c r="J177" s="2" t="s">
        <v>577</v>
      </c>
      <c r="K177" s="14"/>
      <c r="L177" s="14"/>
    </row>
    <row r="178" spans="1:12" ht="28.5" x14ac:dyDescent="0.15">
      <c r="A178" s="24">
        <f t="shared" si="5"/>
        <v>174</v>
      </c>
      <c r="B178" s="11">
        <v>15</v>
      </c>
      <c r="C178" s="12" t="s">
        <v>923</v>
      </c>
      <c r="D178" s="12" t="s">
        <v>80</v>
      </c>
      <c r="E178" s="12" t="s">
        <v>924</v>
      </c>
      <c r="F178" s="12" t="s">
        <v>407</v>
      </c>
      <c r="G178" s="12" t="s">
        <v>162</v>
      </c>
      <c r="H178" s="12" t="s">
        <v>260</v>
      </c>
      <c r="I178" s="13" t="s">
        <v>576</v>
      </c>
      <c r="J178" s="12" t="s">
        <v>577</v>
      </c>
      <c r="K178" s="15"/>
      <c r="L178" s="15"/>
    </row>
    <row r="179" spans="1:12" x14ac:dyDescent="0.15">
      <c r="A179" s="24">
        <f t="shared" si="5"/>
        <v>175</v>
      </c>
      <c r="B179" s="10">
        <v>16</v>
      </c>
      <c r="C179" s="2" t="s">
        <v>925</v>
      </c>
      <c r="D179" s="2" t="s">
        <v>525</v>
      </c>
      <c r="E179" s="2" t="s">
        <v>926</v>
      </c>
      <c r="F179" s="2" t="s">
        <v>407</v>
      </c>
      <c r="G179" s="2" t="s">
        <v>163</v>
      </c>
      <c r="H179" s="2" t="s">
        <v>260</v>
      </c>
      <c r="I179" s="3" t="s">
        <v>576</v>
      </c>
      <c r="J179" s="2" t="s">
        <v>577</v>
      </c>
      <c r="K179" s="14"/>
      <c r="L179" s="14"/>
    </row>
    <row r="180" spans="1:12" x14ac:dyDescent="0.15">
      <c r="A180" s="24">
        <f t="shared" si="5"/>
        <v>176</v>
      </c>
      <c r="B180" s="11">
        <v>17</v>
      </c>
      <c r="C180" s="12" t="s">
        <v>927</v>
      </c>
      <c r="D180" s="12" t="s">
        <v>81</v>
      </c>
      <c r="E180" s="12" t="s">
        <v>928</v>
      </c>
      <c r="F180" s="12" t="s">
        <v>407</v>
      </c>
      <c r="G180" s="12" t="s">
        <v>163</v>
      </c>
      <c r="H180" s="12" t="s">
        <v>260</v>
      </c>
      <c r="I180" s="13" t="s">
        <v>576</v>
      </c>
      <c r="J180" s="12" t="s">
        <v>577</v>
      </c>
      <c r="K180" s="15"/>
      <c r="L180" s="15"/>
    </row>
    <row r="181" spans="1:12" x14ac:dyDescent="0.15">
      <c r="A181" s="24">
        <f t="shared" si="5"/>
        <v>177</v>
      </c>
      <c r="B181" s="10">
        <v>18</v>
      </c>
      <c r="C181" s="2" t="s">
        <v>929</v>
      </c>
      <c r="D181" s="2" t="s">
        <v>930</v>
      </c>
      <c r="E181" s="2" t="s">
        <v>931</v>
      </c>
      <c r="F181" s="2" t="s">
        <v>407</v>
      </c>
      <c r="G181" s="2" t="s">
        <v>163</v>
      </c>
      <c r="H181" s="2" t="s">
        <v>260</v>
      </c>
      <c r="I181" s="3" t="s">
        <v>576</v>
      </c>
      <c r="J181" s="2" t="s">
        <v>577</v>
      </c>
      <c r="K181" s="14"/>
      <c r="L181" s="14"/>
    </row>
    <row r="182" spans="1:12" ht="28.5" x14ac:dyDescent="0.15">
      <c r="A182" s="24">
        <f t="shared" si="5"/>
        <v>178</v>
      </c>
      <c r="B182" s="11">
        <v>19</v>
      </c>
      <c r="C182" s="12" t="s">
        <v>932</v>
      </c>
      <c r="D182" s="12" t="s">
        <v>82</v>
      </c>
      <c r="E182" s="12" t="s">
        <v>933</v>
      </c>
      <c r="F182" s="12" t="s">
        <v>407</v>
      </c>
      <c r="G182" s="12" t="s">
        <v>162</v>
      </c>
      <c r="H182" s="12" t="s">
        <v>260</v>
      </c>
      <c r="I182" s="13" t="s">
        <v>351</v>
      </c>
      <c r="J182" s="12" t="s">
        <v>344</v>
      </c>
      <c r="K182" s="15"/>
      <c r="L182" s="15"/>
    </row>
    <row r="183" spans="1:12" x14ac:dyDescent="0.15">
      <c r="A183" s="24">
        <f t="shared" si="5"/>
        <v>179</v>
      </c>
      <c r="B183" s="10">
        <v>20</v>
      </c>
      <c r="C183" s="2" t="s">
        <v>934</v>
      </c>
      <c r="D183" s="2" t="s">
        <v>935</v>
      </c>
      <c r="E183" s="2" t="s">
        <v>936</v>
      </c>
      <c r="F183" s="2" t="s">
        <v>407</v>
      </c>
      <c r="G183" s="2" t="s">
        <v>163</v>
      </c>
      <c r="H183" s="2" t="s">
        <v>260</v>
      </c>
      <c r="I183" s="3" t="s">
        <v>576</v>
      </c>
      <c r="J183" s="2" t="s">
        <v>577</v>
      </c>
      <c r="K183" s="14"/>
      <c r="L183" s="14"/>
    </row>
    <row r="184" spans="1:12" x14ac:dyDescent="0.15">
      <c r="A184" s="24">
        <f t="shared" si="5"/>
        <v>180</v>
      </c>
      <c r="B184" s="11">
        <v>21</v>
      </c>
      <c r="C184" s="12" t="s">
        <v>937</v>
      </c>
      <c r="D184" s="12" t="s">
        <v>83</v>
      </c>
      <c r="E184" s="12" t="s">
        <v>938</v>
      </c>
      <c r="F184" s="12" t="s">
        <v>407</v>
      </c>
      <c r="G184" s="12" t="s">
        <v>162</v>
      </c>
      <c r="H184" s="12" t="s">
        <v>260</v>
      </c>
      <c r="I184" s="13" t="s">
        <v>351</v>
      </c>
      <c r="J184" s="12" t="s">
        <v>344</v>
      </c>
      <c r="K184" s="15"/>
      <c r="L184" s="15"/>
    </row>
    <row r="185" spans="1:12" x14ac:dyDescent="0.15">
      <c r="A185" s="24">
        <f t="shared" si="5"/>
        <v>181</v>
      </c>
      <c r="B185" s="10">
        <v>22</v>
      </c>
      <c r="C185" s="2" t="s">
        <v>939</v>
      </c>
      <c r="D185" s="2" t="s">
        <v>940</v>
      </c>
      <c r="E185" s="2" t="s">
        <v>941</v>
      </c>
      <c r="F185" s="2" t="s">
        <v>407</v>
      </c>
      <c r="G185" s="2" t="s">
        <v>162</v>
      </c>
      <c r="H185" s="2" t="s">
        <v>260</v>
      </c>
      <c r="I185" s="3" t="s">
        <v>351</v>
      </c>
      <c r="J185" s="2" t="s">
        <v>344</v>
      </c>
      <c r="K185" s="14"/>
      <c r="L185" s="14"/>
    </row>
    <row r="186" spans="1:12" x14ac:dyDescent="0.15">
      <c r="A186" s="24">
        <f t="shared" si="5"/>
        <v>182</v>
      </c>
      <c r="B186" s="11">
        <v>23</v>
      </c>
      <c r="C186" s="12" t="s">
        <v>942</v>
      </c>
      <c r="D186" s="12" t="s">
        <v>84</v>
      </c>
      <c r="E186" s="12" t="s">
        <v>943</v>
      </c>
      <c r="F186" s="12" t="s">
        <v>407</v>
      </c>
      <c r="G186" s="12" t="s">
        <v>162</v>
      </c>
      <c r="H186" s="12" t="s">
        <v>260</v>
      </c>
      <c r="I186" s="13" t="s">
        <v>351</v>
      </c>
      <c r="J186" s="12" t="s">
        <v>344</v>
      </c>
      <c r="K186" s="15"/>
      <c r="L186" s="15"/>
    </row>
    <row r="187" spans="1:12" ht="28.5" x14ac:dyDescent="0.15">
      <c r="A187" s="24">
        <f t="shared" si="5"/>
        <v>183</v>
      </c>
      <c r="B187" s="10">
        <v>24</v>
      </c>
      <c r="C187" s="2" t="s">
        <v>944</v>
      </c>
      <c r="D187" s="2" t="s">
        <v>945</v>
      </c>
      <c r="E187" s="2" t="s">
        <v>946</v>
      </c>
      <c r="F187" s="2" t="s">
        <v>407</v>
      </c>
      <c r="G187" s="2" t="s">
        <v>162</v>
      </c>
      <c r="H187" s="2" t="s">
        <v>260</v>
      </c>
      <c r="I187" s="3" t="s">
        <v>351</v>
      </c>
      <c r="J187" s="2" t="s">
        <v>344</v>
      </c>
      <c r="K187" s="14"/>
      <c r="L187" s="14"/>
    </row>
    <row r="188" spans="1:12" x14ac:dyDescent="0.15">
      <c r="A188" s="24">
        <f t="shared" si="5"/>
        <v>184</v>
      </c>
      <c r="B188" s="11">
        <v>25</v>
      </c>
      <c r="C188" s="12" t="s">
        <v>947</v>
      </c>
      <c r="D188" s="12" t="s">
        <v>85</v>
      </c>
      <c r="E188" s="12" t="s">
        <v>948</v>
      </c>
      <c r="F188" s="12" t="s">
        <v>407</v>
      </c>
      <c r="G188" s="12" t="s">
        <v>163</v>
      </c>
      <c r="H188" s="12" t="s">
        <v>260</v>
      </c>
      <c r="I188" s="13" t="s">
        <v>351</v>
      </c>
      <c r="J188" s="12" t="s">
        <v>344</v>
      </c>
      <c r="K188" s="15"/>
      <c r="L188" s="15"/>
    </row>
    <row r="189" spans="1:12" x14ac:dyDescent="0.15">
      <c r="A189" s="24">
        <f t="shared" si="5"/>
        <v>185</v>
      </c>
      <c r="B189" s="10">
        <v>26</v>
      </c>
      <c r="C189" s="2" t="s">
        <v>949</v>
      </c>
      <c r="D189" s="2" t="s">
        <v>950</v>
      </c>
      <c r="E189" s="2" t="s">
        <v>951</v>
      </c>
      <c r="F189" s="2" t="s">
        <v>407</v>
      </c>
      <c r="G189" s="2" t="s">
        <v>162</v>
      </c>
      <c r="H189" s="2" t="s">
        <v>260</v>
      </c>
      <c r="I189" s="2" t="s">
        <v>1392</v>
      </c>
      <c r="J189" s="2" t="s">
        <v>1393</v>
      </c>
      <c r="K189" s="14"/>
      <c r="L189" s="14"/>
    </row>
    <row r="190" spans="1:12" ht="87" customHeight="1" x14ac:dyDescent="0.15">
      <c r="A190" s="24">
        <f t="shared" si="5"/>
        <v>186</v>
      </c>
      <c r="B190" s="11">
        <v>27</v>
      </c>
      <c r="C190" s="12" t="s">
        <v>952</v>
      </c>
      <c r="D190" s="12" t="s">
        <v>67</v>
      </c>
      <c r="E190" s="12" t="s">
        <v>953</v>
      </c>
      <c r="F190" s="12" t="s">
        <v>406</v>
      </c>
      <c r="G190" s="12" t="s">
        <v>158</v>
      </c>
      <c r="H190" s="12" t="s">
        <v>171</v>
      </c>
      <c r="I190" s="13" t="s">
        <v>343</v>
      </c>
      <c r="J190" s="12" t="s">
        <v>344</v>
      </c>
      <c r="K190" s="15" t="s">
        <v>345</v>
      </c>
      <c r="L190" s="15"/>
    </row>
    <row r="191" spans="1:12" ht="28.5" x14ac:dyDescent="0.15">
      <c r="A191" s="24">
        <f t="shared" si="5"/>
        <v>187</v>
      </c>
      <c r="B191" s="10">
        <v>28</v>
      </c>
      <c r="C191" s="2" t="s">
        <v>954</v>
      </c>
      <c r="D191" s="2" t="s">
        <v>955</v>
      </c>
      <c r="E191" s="2" t="s">
        <v>956</v>
      </c>
      <c r="F191" s="2" t="s">
        <v>407</v>
      </c>
      <c r="G191" s="2" t="s">
        <v>162</v>
      </c>
      <c r="H191" s="2" t="s">
        <v>260</v>
      </c>
      <c r="I191" s="3" t="s">
        <v>351</v>
      </c>
      <c r="J191" s="2" t="s">
        <v>344</v>
      </c>
      <c r="K191" s="14"/>
      <c r="L191" s="14"/>
    </row>
    <row r="192" spans="1:12" ht="28.5" x14ac:dyDescent="0.15">
      <c r="A192" s="24">
        <f t="shared" si="5"/>
        <v>188</v>
      </c>
      <c r="B192" s="11">
        <v>29</v>
      </c>
      <c r="C192" s="12" t="s">
        <v>957</v>
      </c>
      <c r="D192" s="12" t="s">
        <v>86</v>
      </c>
      <c r="E192" s="12" t="s">
        <v>958</v>
      </c>
      <c r="F192" s="12" t="s">
        <v>407</v>
      </c>
      <c r="G192" s="12" t="s">
        <v>162</v>
      </c>
      <c r="H192" s="12" t="s">
        <v>260</v>
      </c>
      <c r="I192" s="13" t="s">
        <v>351</v>
      </c>
      <c r="J192" s="12" t="s">
        <v>344</v>
      </c>
      <c r="K192" s="15"/>
      <c r="L192" s="15"/>
    </row>
    <row r="193" spans="1:12" ht="28.5" x14ac:dyDescent="0.15">
      <c r="A193" s="24">
        <f t="shared" si="5"/>
        <v>189</v>
      </c>
      <c r="B193" s="10">
        <v>30</v>
      </c>
      <c r="C193" s="2" t="s">
        <v>959</v>
      </c>
      <c r="D193" s="2" t="s">
        <v>960</v>
      </c>
      <c r="E193" s="2" t="s">
        <v>961</v>
      </c>
      <c r="F193" s="2" t="s">
        <v>407</v>
      </c>
      <c r="G193" s="2" t="s">
        <v>162</v>
      </c>
      <c r="H193" s="2" t="s">
        <v>260</v>
      </c>
      <c r="I193" s="3" t="s">
        <v>351</v>
      </c>
      <c r="J193" s="2" t="s">
        <v>344</v>
      </c>
      <c r="K193" s="14"/>
      <c r="L193" s="14"/>
    </row>
    <row r="194" spans="1:12" ht="28.5" x14ac:dyDescent="0.15">
      <c r="A194" s="24">
        <f t="shared" si="5"/>
        <v>190</v>
      </c>
      <c r="B194" s="11">
        <v>31</v>
      </c>
      <c r="C194" s="12" t="s">
        <v>962</v>
      </c>
      <c r="D194" s="12" t="s">
        <v>87</v>
      </c>
      <c r="E194" s="12" t="s">
        <v>963</v>
      </c>
      <c r="F194" s="12" t="s">
        <v>407</v>
      </c>
      <c r="G194" s="12" t="s">
        <v>162</v>
      </c>
      <c r="H194" s="12" t="s">
        <v>260</v>
      </c>
      <c r="I194" s="13" t="s">
        <v>351</v>
      </c>
      <c r="J194" s="12" t="s">
        <v>344</v>
      </c>
      <c r="K194" s="15"/>
      <c r="L194" s="15"/>
    </row>
    <row r="195" spans="1:12" ht="28.5" x14ac:dyDescent="0.15">
      <c r="A195" s="24">
        <f t="shared" si="5"/>
        <v>191</v>
      </c>
      <c r="B195" s="10">
        <v>32</v>
      </c>
      <c r="C195" s="2" t="s">
        <v>964</v>
      </c>
      <c r="D195" s="2" t="s">
        <v>965</v>
      </c>
      <c r="E195" s="2" t="s">
        <v>966</v>
      </c>
      <c r="F195" s="2" t="s">
        <v>407</v>
      </c>
      <c r="G195" s="2" t="s">
        <v>162</v>
      </c>
      <c r="H195" s="2" t="s">
        <v>260</v>
      </c>
      <c r="I195" s="3" t="s">
        <v>351</v>
      </c>
      <c r="J195" s="2" t="s">
        <v>344</v>
      </c>
      <c r="K195" s="14"/>
      <c r="L195" s="14"/>
    </row>
    <row r="196" spans="1:12" ht="28.5" x14ac:dyDescent="0.15">
      <c r="A196" s="24">
        <f t="shared" si="5"/>
        <v>192</v>
      </c>
      <c r="B196" s="11">
        <v>33</v>
      </c>
      <c r="C196" s="12" t="s">
        <v>967</v>
      </c>
      <c r="D196" s="12" t="s">
        <v>88</v>
      </c>
      <c r="E196" s="12" t="s">
        <v>968</v>
      </c>
      <c r="F196" s="12" t="s">
        <v>407</v>
      </c>
      <c r="G196" s="12" t="s">
        <v>162</v>
      </c>
      <c r="H196" s="12" t="s">
        <v>260</v>
      </c>
      <c r="I196" s="13" t="s">
        <v>351</v>
      </c>
      <c r="J196" s="12" t="s">
        <v>344</v>
      </c>
      <c r="K196" s="15"/>
      <c r="L196" s="15"/>
    </row>
    <row r="197" spans="1:12" ht="28.5" x14ac:dyDescent="0.15">
      <c r="A197" s="24">
        <f t="shared" si="5"/>
        <v>193</v>
      </c>
      <c r="B197" s="10">
        <v>34</v>
      </c>
      <c r="C197" s="2" t="s">
        <v>969</v>
      </c>
      <c r="D197" s="2" t="s">
        <v>970</v>
      </c>
      <c r="E197" s="2" t="s">
        <v>971</v>
      </c>
      <c r="F197" s="2" t="s">
        <v>407</v>
      </c>
      <c r="G197" s="2" t="s">
        <v>162</v>
      </c>
      <c r="H197" s="2" t="s">
        <v>260</v>
      </c>
      <c r="I197" s="3" t="s">
        <v>351</v>
      </c>
      <c r="J197" s="2" t="s">
        <v>344</v>
      </c>
      <c r="K197" s="14"/>
      <c r="L197" s="14"/>
    </row>
    <row r="198" spans="1:12" ht="28.5" x14ac:dyDescent="0.15">
      <c r="A198" s="24">
        <f t="shared" si="5"/>
        <v>194</v>
      </c>
      <c r="B198" s="11">
        <v>35</v>
      </c>
      <c r="C198" s="12" t="s">
        <v>972</v>
      </c>
      <c r="D198" s="12" t="s">
        <v>89</v>
      </c>
      <c r="E198" s="12" t="s">
        <v>973</v>
      </c>
      <c r="F198" s="12" t="s">
        <v>407</v>
      </c>
      <c r="G198" s="12" t="s">
        <v>162</v>
      </c>
      <c r="H198" s="12" t="s">
        <v>260</v>
      </c>
      <c r="I198" s="13" t="s">
        <v>351</v>
      </c>
      <c r="J198" s="12" t="s">
        <v>344</v>
      </c>
      <c r="K198" s="15"/>
      <c r="L198" s="15"/>
    </row>
    <row r="199" spans="1:12" x14ac:dyDescent="0.15">
      <c r="A199" s="24">
        <f t="shared" ref="A199:A262" si="7">A198+1</f>
        <v>195</v>
      </c>
      <c r="B199" s="10">
        <v>36</v>
      </c>
      <c r="C199" s="2" t="s">
        <v>974</v>
      </c>
      <c r="D199" s="2" t="s">
        <v>975</v>
      </c>
      <c r="E199" s="2" t="s">
        <v>976</v>
      </c>
      <c r="F199" s="2" t="s">
        <v>407</v>
      </c>
      <c r="G199" s="2" t="s">
        <v>162</v>
      </c>
      <c r="H199" s="2" t="s">
        <v>260</v>
      </c>
      <c r="I199" s="3" t="s">
        <v>351</v>
      </c>
      <c r="J199" s="2" t="s">
        <v>344</v>
      </c>
      <c r="K199" s="14"/>
      <c r="L199" s="14"/>
    </row>
    <row r="200" spans="1:12" ht="28.5" x14ac:dyDescent="0.15">
      <c r="A200" s="24">
        <f t="shared" si="7"/>
        <v>196</v>
      </c>
      <c r="B200" s="11">
        <v>37</v>
      </c>
      <c r="C200" s="12" t="s">
        <v>977</v>
      </c>
      <c r="D200" s="12" t="s">
        <v>90</v>
      </c>
      <c r="E200" s="12" t="s">
        <v>978</v>
      </c>
      <c r="F200" s="12" t="s">
        <v>407</v>
      </c>
      <c r="G200" s="12" t="s">
        <v>163</v>
      </c>
      <c r="H200" s="12" t="s">
        <v>260</v>
      </c>
      <c r="I200" s="13" t="s">
        <v>576</v>
      </c>
      <c r="J200" s="12" t="s">
        <v>577</v>
      </c>
      <c r="K200" s="15"/>
      <c r="L200" s="15"/>
    </row>
    <row r="201" spans="1:12" x14ac:dyDescent="0.15">
      <c r="A201" s="24">
        <f t="shared" si="7"/>
        <v>197</v>
      </c>
      <c r="B201" s="10">
        <v>38</v>
      </c>
      <c r="C201" s="2" t="s">
        <v>979</v>
      </c>
      <c r="D201" s="2" t="s">
        <v>980</v>
      </c>
      <c r="E201" s="2" t="s">
        <v>981</v>
      </c>
      <c r="F201" s="2" t="s">
        <v>407</v>
      </c>
      <c r="G201" s="2" t="s">
        <v>163</v>
      </c>
      <c r="H201" s="2" t="s">
        <v>260</v>
      </c>
      <c r="I201" s="3" t="s">
        <v>576</v>
      </c>
      <c r="J201" s="2" t="s">
        <v>577</v>
      </c>
      <c r="K201" s="14"/>
      <c r="L201" s="14"/>
    </row>
    <row r="202" spans="1:12" ht="39.75" customHeight="1" x14ac:dyDescent="0.15">
      <c r="A202" s="24">
        <f t="shared" si="7"/>
        <v>198</v>
      </c>
      <c r="B202" s="11">
        <v>39</v>
      </c>
      <c r="C202" s="12" t="s">
        <v>982</v>
      </c>
      <c r="D202" s="12" t="s">
        <v>68</v>
      </c>
      <c r="E202" s="12" t="s">
        <v>983</v>
      </c>
      <c r="F202" s="12" t="s">
        <v>406</v>
      </c>
      <c r="G202" s="12" t="s">
        <v>158</v>
      </c>
      <c r="H202" s="12" t="s">
        <v>171</v>
      </c>
      <c r="I202" s="12" t="s">
        <v>1392</v>
      </c>
      <c r="J202" s="17" t="s">
        <v>1393</v>
      </c>
      <c r="K202" s="15" t="s">
        <v>346</v>
      </c>
      <c r="L202" s="15"/>
    </row>
    <row r="203" spans="1:12" ht="39.75" customHeight="1" x14ac:dyDescent="0.15">
      <c r="A203" s="24">
        <f t="shared" si="7"/>
        <v>199</v>
      </c>
      <c r="B203" s="10">
        <v>40</v>
      </c>
      <c r="C203" s="2" t="s">
        <v>984</v>
      </c>
      <c r="D203" s="2" t="s">
        <v>985</v>
      </c>
      <c r="E203" s="2" t="s">
        <v>986</v>
      </c>
      <c r="F203" s="2" t="s">
        <v>406</v>
      </c>
      <c r="G203" s="2" t="s">
        <v>159</v>
      </c>
      <c r="H203" s="2" t="s">
        <v>171</v>
      </c>
      <c r="I203" s="2" t="s">
        <v>1392</v>
      </c>
      <c r="J203" s="2" t="s">
        <v>1393</v>
      </c>
      <c r="K203" s="14"/>
      <c r="L203" s="14"/>
    </row>
    <row r="204" spans="1:12" ht="39.75" customHeight="1" x14ac:dyDescent="0.15">
      <c r="A204" s="24">
        <f t="shared" si="7"/>
        <v>200</v>
      </c>
      <c r="B204" s="11">
        <v>41</v>
      </c>
      <c r="C204" s="12" t="s">
        <v>987</v>
      </c>
      <c r="D204" s="12" t="s">
        <v>76</v>
      </c>
      <c r="E204" s="12" t="s">
        <v>988</v>
      </c>
      <c r="F204" s="12" t="s">
        <v>407</v>
      </c>
      <c r="G204" s="12" t="s">
        <v>162</v>
      </c>
      <c r="H204" s="12" t="s">
        <v>260</v>
      </c>
      <c r="I204" s="12" t="s">
        <v>1392</v>
      </c>
      <c r="J204" s="17" t="s">
        <v>1393</v>
      </c>
      <c r="K204" s="15" t="s">
        <v>346</v>
      </c>
      <c r="L204" s="15"/>
    </row>
    <row r="205" spans="1:12" ht="39.75" customHeight="1" x14ac:dyDescent="0.15">
      <c r="A205" s="24">
        <f t="shared" si="7"/>
        <v>201</v>
      </c>
      <c r="B205" s="10">
        <v>42</v>
      </c>
      <c r="C205" s="2" t="s">
        <v>989</v>
      </c>
      <c r="D205" s="2" t="s">
        <v>990</v>
      </c>
      <c r="E205" s="2" t="s">
        <v>991</v>
      </c>
      <c r="F205" s="2" t="s">
        <v>407</v>
      </c>
      <c r="G205" s="2" t="s">
        <v>162</v>
      </c>
      <c r="H205" s="2" t="s">
        <v>260</v>
      </c>
      <c r="I205" s="2" t="s">
        <v>1392</v>
      </c>
      <c r="J205" s="2" t="s">
        <v>1393</v>
      </c>
      <c r="K205" s="14" t="s">
        <v>346</v>
      </c>
      <c r="L205" s="14"/>
    </row>
    <row r="206" spans="1:12" ht="39.75" customHeight="1" x14ac:dyDescent="0.15">
      <c r="A206" s="24">
        <f t="shared" si="7"/>
        <v>202</v>
      </c>
      <c r="B206" s="11">
        <v>43</v>
      </c>
      <c r="C206" s="12" t="s">
        <v>992</v>
      </c>
      <c r="D206" s="12" t="s">
        <v>91</v>
      </c>
      <c r="E206" s="12" t="s">
        <v>993</v>
      </c>
      <c r="F206" s="12" t="s">
        <v>407</v>
      </c>
      <c r="G206" s="12" t="s">
        <v>162</v>
      </c>
      <c r="H206" s="12" t="s">
        <v>260</v>
      </c>
      <c r="I206" s="12" t="s">
        <v>1392</v>
      </c>
      <c r="J206" s="17" t="s">
        <v>1393</v>
      </c>
      <c r="K206" s="15" t="s">
        <v>346</v>
      </c>
      <c r="L206" s="15"/>
    </row>
    <row r="207" spans="1:12" ht="84" customHeight="1" x14ac:dyDescent="0.15">
      <c r="A207" s="24">
        <f t="shared" si="7"/>
        <v>203</v>
      </c>
      <c r="B207" s="10">
        <v>44</v>
      </c>
      <c r="C207" s="2" t="s">
        <v>522</v>
      </c>
      <c r="D207" s="2" t="s">
        <v>994</v>
      </c>
      <c r="E207" s="2" t="s">
        <v>995</v>
      </c>
      <c r="F207" s="2" t="s">
        <v>406</v>
      </c>
      <c r="G207" s="2" t="s">
        <v>158</v>
      </c>
      <c r="H207" s="2" t="s">
        <v>171</v>
      </c>
      <c r="I207" s="3" t="s">
        <v>343</v>
      </c>
      <c r="J207" s="2" t="s">
        <v>344</v>
      </c>
      <c r="K207" s="14" t="s">
        <v>345</v>
      </c>
      <c r="L207" s="14"/>
    </row>
    <row r="208" spans="1:12" x14ac:dyDescent="0.15">
      <c r="A208" s="24">
        <f t="shared" si="7"/>
        <v>204</v>
      </c>
      <c r="B208" s="11">
        <v>45</v>
      </c>
      <c r="C208" s="12" t="s">
        <v>996</v>
      </c>
      <c r="D208" s="12" t="s">
        <v>92</v>
      </c>
      <c r="E208" s="12" t="s">
        <v>997</v>
      </c>
      <c r="F208" s="12" t="s">
        <v>407</v>
      </c>
      <c r="G208" s="12" t="s">
        <v>162</v>
      </c>
      <c r="H208" s="12" t="s">
        <v>260</v>
      </c>
      <c r="I208" s="13" t="s">
        <v>351</v>
      </c>
      <c r="J208" s="12" t="s">
        <v>344</v>
      </c>
      <c r="K208" s="15"/>
      <c r="L208" s="15"/>
    </row>
    <row r="209" spans="1:12" ht="42.75" x14ac:dyDescent="0.15">
      <c r="A209" s="24">
        <f t="shared" si="7"/>
        <v>205</v>
      </c>
      <c r="B209" s="10">
        <v>46</v>
      </c>
      <c r="C209" s="2" t="s">
        <v>998</v>
      </c>
      <c r="D209" s="2" t="s">
        <v>999</v>
      </c>
      <c r="E209" s="2" t="s">
        <v>1000</v>
      </c>
      <c r="F209" s="2" t="s">
        <v>406</v>
      </c>
      <c r="G209" s="2" t="s">
        <v>157</v>
      </c>
      <c r="H209" s="2" t="s">
        <v>171</v>
      </c>
      <c r="I209" s="3" t="s">
        <v>576</v>
      </c>
      <c r="J209" s="2" t="s">
        <v>577</v>
      </c>
      <c r="K209" s="14" t="s">
        <v>347</v>
      </c>
      <c r="L209" s="14"/>
    </row>
    <row r="210" spans="1:12" ht="42.75" x14ac:dyDescent="0.15">
      <c r="A210" s="24">
        <f t="shared" si="7"/>
        <v>206</v>
      </c>
      <c r="B210" s="11">
        <v>47</v>
      </c>
      <c r="C210" s="12" t="s">
        <v>1001</v>
      </c>
      <c r="D210" s="12" t="s">
        <v>93</v>
      </c>
      <c r="E210" s="12" t="s">
        <v>526</v>
      </c>
      <c r="F210" s="12" t="s">
        <v>407</v>
      </c>
      <c r="G210" s="12" t="s">
        <v>163</v>
      </c>
      <c r="H210" s="12" t="s">
        <v>260</v>
      </c>
      <c r="I210" s="13" t="s">
        <v>576</v>
      </c>
      <c r="J210" s="12" t="s">
        <v>577</v>
      </c>
      <c r="K210" s="15" t="s">
        <v>347</v>
      </c>
      <c r="L210" s="15"/>
    </row>
    <row r="211" spans="1:12" x14ac:dyDescent="0.15">
      <c r="A211" s="24">
        <f t="shared" si="7"/>
        <v>207</v>
      </c>
      <c r="B211" s="10">
        <v>48</v>
      </c>
      <c r="C211" s="2" t="s">
        <v>1002</v>
      </c>
      <c r="D211" s="2" t="s">
        <v>1003</v>
      </c>
      <c r="E211" s="2" t="s">
        <v>1004</v>
      </c>
      <c r="F211" s="2" t="s">
        <v>407</v>
      </c>
      <c r="G211" s="2" t="s">
        <v>163</v>
      </c>
      <c r="H211" s="2" t="s">
        <v>260</v>
      </c>
      <c r="I211" s="3" t="s">
        <v>351</v>
      </c>
      <c r="J211" s="2" t="s">
        <v>344</v>
      </c>
      <c r="K211" s="14"/>
      <c r="L211" s="14"/>
    </row>
    <row r="212" spans="1:12" ht="42.75" x14ac:dyDescent="0.15">
      <c r="A212" s="24">
        <f t="shared" si="7"/>
        <v>208</v>
      </c>
      <c r="B212" s="11">
        <v>49</v>
      </c>
      <c r="C212" s="12" t="s">
        <v>1005</v>
      </c>
      <c r="D212" s="12" t="s">
        <v>94</v>
      </c>
      <c r="E212" s="12" t="s">
        <v>527</v>
      </c>
      <c r="F212" s="12" t="s">
        <v>407</v>
      </c>
      <c r="G212" s="12" t="s">
        <v>162</v>
      </c>
      <c r="H212" s="12" t="s">
        <v>260</v>
      </c>
      <c r="I212" s="13" t="s">
        <v>351</v>
      </c>
      <c r="J212" s="12" t="s">
        <v>344</v>
      </c>
      <c r="K212" s="15"/>
      <c r="L212" s="15"/>
    </row>
    <row r="213" spans="1:12" x14ac:dyDescent="0.15">
      <c r="A213" s="24">
        <f t="shared" si="7"/>
        <v>209</v>
      </c>
      <c r="B213" s="10">
        <v>50</v>
      </c>
      <c r="C213" s="2" t="s">
        <v>1006</v>
      </c>
      <c r="D213" s="2" t="s">
        <v>1007</v>
      </c>
      <c r="E213" s="2" t="s">
        <v>1008</v>
      </c>
      <c r="F213" s="2" t="s">
        <v>407</v>
      </c>
      <c r="G213" s="2" t="s">
        <v>162</v>
      </c>
      <c r="H213" s="2" t="s">
        <v>260</v>
      </c>
      <c r="I213" s="3" t="s">
        <v>351</v>
      </c>
      <c r="J213" s="2" t="s">
        <v>344</v>
      </c>
      <c r="K213" s="14"/>
      <c r="L213" s="14"/>
    </row>
    <row r="214" spans="1:12" x14ac:dyDescent="0.15">
      <c r="A214" s="24">
        <f t="shared" si="7"/>
        <v>210</v>
      </c>
      <c r="B214" s="11">
        <v>51</v>
      </c>
      <c r="C214" s="12" t="s">
        <v>1009</v>
      </c>
      <c r="D214" s="12" t="s">
        <v>95</v>
      </c>
      <c r="E214" s="12" t="s">
        <v>1010</v>
      </c>
      <c r="F214" s="12" t="s">
        <v>407</v>
      </c>
      <c r="G214" s="12" t="s">
        <v>162</v>
      </c>
      <c r="H214" s="12" t="s">
        <v>260</v>
      </c>
      <c r="I214" s="13" t="s">
        <v>576</v>
      </c>
      <c r="J214" s="12" t="s">
        <v>577</v>
      </c>
      <c r="K214" s="15"/>
      <c r="L214" s="15"/>
    </row>
    <row r="215" spans="1:12" ht="42.75" x14ac:dyDescent="0.15">
      <c r="A215" s="24">
        <f t="shared" si="7"/>
        <v>211</v>
      </c>
      <c r="B215" s="10">
        <v>52</v>
      </c>
      <c r="C215" s="2" t="s">
        <v>1011</v>
      </c>
      <c r="D215" s="2" t="s">
        <v>1012</v>
      </c>
      <c r="E215" s="2" t="s">
        <v>1013</v>
      </c>
      <c r="F215" s="2" t="s">
        <v>406</v>
      </c>
      <c r="G215" s="2" t="s">
        <v>157</v>
      </c>
      <c r="H215" s="2" t="s">
        <v>171</v>
      </c>
      <c r="I215" s="3" t="s">
        <v>576</v>
      </c>
      <c r="J215" s="2" t="s">
        <v>577</v>
      </c>
      <c r="K215" s="14" t="s">
        <v>348</v>
      </c>
      <c r="L215" s="14"/>
    </row>
    <row r="216" spans="1:12" x14ac:dyDescent="0.15">
      <c r="A216" s="24">
        <f t="shared" si="7"/>
        <v>212</v>
      </c>
      <c r="B216" s="11">
        <v>53</v>
      </c>
      <c r="C216" s="12" t="s">
        <v>1014</v>
      </c>
      <c r="D216" s="12" t="s">
        <v>96</v>
      </c>
      <c r="E216" s="12" t="s">
        <v>1015</v>
      </c>
      <c r="F216" s="12" t="s">
        <v>407</v>
      </c>
      <c r="G216" s="12" t="s">
        <v>163</v>
      </c>
      <c r="H216" s="12" t="s">
        <v>260</v>
      </c>
      <c r="I216" s="13" t="s">
        <v>576</v>
      </c>
      <c r="J216" s="12" t="s">
        <v>577</v>
      </c>
      <c r="K216" s="15"/>
      <c r="L216" s="15"/>
    </row>
    <row r="217" spans="1:12" x14ac:dyDescent="0.15">
      <c r="A217" s="24">
        <f t="shared" si="7"/>
        <v>213</v>
      </c>
      <c r="B217" s="10">
        <v>54</v>
      </c>
      <c r="C217" s="2" t="s">
        <v>1016</v>
      </c>
      <c r="D217" s="2" t="s">
        <v>1017</v>
      </c>
      <c r="E217" s="2" t="s">
        <v>1018</v>
      </c>
      <c r="F217" s="2" t="s">
        <v>407</v>
      </c>
      <c r="G217" s="2" t="s">
        <v>162</v>
      </c>
      <c r="H217" s="2" t="s">
        <v>260</v>
      </c>
      <c r="I217" s="3" t="s">
        <v>351</v>
      </c>
      <c r="J217" s="2" t="s">
        <v>344</v>
      </c>
      <c r="K217" s="14"/>
      <c r="L217" s="14"/>
    </row>
    <row r="218" spans="1:12" ht="42.75" x14ac:dyDescent="0.15">
      <c r="A218" s="24">
        <f t="shared" si="7"/>
        <v>214</v>
      </c>
      <c r="B218" s="11">
        <v>55</v>
      </c>
      <c r="C218" s="12" t="s">
        <v>1019</v>
      </c>
      <c r="D218" s="12" t="s">
        <v>97</v>
      </c>
      <c r="E218" s="12" t="s">
        <v>528</v>
      </c>
      <c r="F218" s="12" t="s">
        <v>407</v>
      </c>
      <c r="G218" s="12" t="s">
        <v>162</v>
      </c>
      <c r="H218" s="12" t="s">
        <v>260</v>
      </c>
      <c r="I218" s="13" t="s">
        <v>351</v>
      </c>
      <c r="J218" s="12" t="s">
        <v>344</v>
      </c>
      <c r="K218" s="15"/>
      <c r="L218" s="15"/>
    </row>
    <row r="219" spans="1:12" x14ac:dyDescent="0.15">
      <c r="A219" s="24">
        <f t="shared" si="7"/>
        <v>215</v>
      </c>
      <c r="B219" s="10">
        <v>56</v>
      </c>
      <c r="C219" s="2" t="s">
        <v>529</v>
      </c>
      <c r="D219" s="2" t="s">
        <v>1020</v>
      </c>
      <c r="E219" s="2" t="s">
        <v>1021</v>
      </c>
      <c r="F219" s="2" t="s">
        <v>407</v>
      </c>
      <c r="G219" s="2" t="s">
        <v>163</v>
      </c>
      <c r="H219" s="2" t="s">
        <v>260</v>
      </c>
      <c r="I219" s="3" t="s">
        <v>576</v>
      </c>
      <c r="J219" s="2" t="s">
        <v>577</v>
      </c>
      <c r="K219" s="14"/>
      <c r="L219" s="14"/>
    </row>
    <row r="220" spans="1:12" x14ac:dyDescent="0.15">
      <c r="A220" s="24">
        <f t="shared" si="7"/>
        <v>216</v>
      </c>
      <c r="B220" s="11">
        <v>57</v>
      </c>
      <c r="C220" s="12" t="s">
        <v>1022</v>
      </c>
      <c r="D220" s="12" t="s">
        <v>98</v>
      </c>
      <c r="E220" s="12" t="s">
        <v>1023</v>
      </c>
      <c r="F220" s="12" t="s">
        <v>407</v>
      </c>
      <c r="G220" s="12" t="s">
        <v>162</v>
      </c>
      <c r="H220" s="12" t="s">
        <v>260</v>
      </c>
      <c r="I220" s="13" t="s">
        <v>351</v>
      </c>
      <c r="J220" s="12" t="s">
        <v>344</v>
      </c>
      <c r="K220" s="15"/>
      <c r="L220" s="15"/>
    </row>
    <row r="221" spans="1:12" ht="28.5" x14ac:dyDescent="0.15">
      <c r="A221" s="24">
        <f t="shared" si="7"/>
        <v>217</v>
      </c>
      <c r="B221" s="10">
        <v>58</v>
      </c>
      <c r="C221" s="2" t="s">
        <v>1005</v>
      </c>
      <c r="D221" s="2" t="s">
        <v>1024</v>
      </c>
      <c r="E221" s="2" t="s">
        <v>530</v>
      </c>
      <c r="F221" s="2" t="s">
        <v>407</v>
      </c>
      <c r="G221" s="2" t="s">
        <v>162</v>
      </c>
      <c r="H221" s="2" t="s">
        <v>260</v>
      </c>
      <c r="I221" s="3" t="s">
        <v>351</v>
      </c>
      <c r="J221" s="2" t="s">
        <v>344</v>
      </c>
      <c r="K221" s="14"/>
      <c r="L221" s="14"/>
    </row>
    <row r="222" spans="1:12" ht="51.75" customHeight="1" x14ac:dyDescent="0.15">
      <c r="A222" s="24">
        <f t="shared" si="7"/>
        <v>218</v>
      </c>
      <c r="B222" s="11">
        <v>59</v>
      </c>
      <c r="C222" s="12" t="s">
        <v>1025</v>
      </c>
      <c r="D222" s="12" t="s">
        <v>69</v>
      </c>
      <c r="E222" s="12" t="s">
        <v>1026</v>
      </c>
      <c r="F222" s="12" t="s">
        <v>406</v>
      </c>
      <c r="G222" s="12" t="s">
        <v>158</v>
      </c>
      <c r="H222" s="12" t="s">
        <v>171</v>
      </c>
      <c r="I222" s="12" t="s">
        <v>1392</v>
      </c>
      <c r="J222" s="17" t="s">
        <v>1393</v>
      </c>
      <c r="K222" s="15" t="s">
        <v>346</v>
      </c>
      <c r="L222" s="15"/>
    </row>
    <row r="223" spans="1:12" ht="42.75" customHeight="1" x14ac:dyDescent="0.15">
      <c r="A223" s="24">
        <f t="shared" si="7"/>
        <v>219</v>
      </c>
      <c r="B223" s="10">
        <v>60</v>
      </c>
      <c r="C223" s="2" t="s">
        <v>1027</v>
      </c>
      <c r="D223" s="2" t="s">
        <v>1028</v>
      </c>
      <c r="E223" s="2" t="s">
        <v>1029</v>
      </c>
      <c r="F223" s="2" t="s">
        <v>406</v>
      </c>
      <c r="G223" s="2" t="s">
        <v>158</v>
      </c>
      <c r="H223" s="2" t="s">
        <v>171</v>
      </c>
      <c r="I223" s="2" t="s">
        <v>1392</v>
      </c>
      <c r="J223" s="2" t="s">
        <v>1393</v>
      </c>
      <c r="K223" s="14" t="s">
        <v>346</v>
      </c>
      <c r="L223" s="14"/>
    </row>
    <row r="224" spans="1:12" ht="28.5" x14ac:dyDescent="0.15">
      <c r="A224" s="24">
        <f t="shared" si="7"/>
        <v>220</v>
      </c>
      <c r="B224" s="11">
        <v>61</v>
      </c>
      <c r="C224" s="12" t="s">
        <v>1030</v>
      </c>
      <c r="D224" s="12" t="s">
        <v>99</v>
      </c>
      <c r="E224" s="12" t="s">
        <v>1031</v>
      </c>
      <c r="F224" s="12" t="s">
        <v>407</v>
      </c>
      <c r="G224" s="12" t="s">
        <v>162</v>
      </c>
      <c r="H224" s="12" t="s">
        <v>260</v>
      </c>
      <c r="I224" s="12" t="s">
        <v>1392</v>
      </c>
      <c r="J224" s="17" t="s">
        <v>1393</v>
      </c>
      <c r="K224" s="15"/>
      <c r="L224" s="15"/>
    </row>
    <row r="225" spans="1:12" x14ac:dyDescent="0.15">
      <c r="A225" s="24">
        <f t="shared" si="7"/>
        <v>221</v>
      </c>
      <c r="B225" s="10">
        <v>62</v>
      </c>
      <c r="C225" s="2" t="s">
        <v>1032</v>
      </c>
      <c r="D225" s="2" t="s">
        <v>1033</v>
      </c>
      <c r="E225" s="2" t="s">
        <v>1034</v>
      </c>
      <c r="F225" s="2" t="s">
        <v>407</v>
      </c>
      <c r="G225" s="2" t="s">
        <v>163</v>
      </c>
      <c r="H225" s="2" t="s">
        <v>260</v>
      </c>
      <c r="I225" s="3" t="s">
        <v>351</v>
      </c>
      <c r="J225" s="2" t="s">
        <v>344</v>
      </c>
      <c r="K225" s="14"/>
      <c r="L225" s="14"/>
    </row>
    <row r="226" spans="1:12" ht="84.75" customHeight="1" x14ac:dyDescent="0.15">
      <c r="A226" s="24">
        <f t="shared" si="7"/>
        <v>222</v>
      </c>
      <c r="B226" s="11">
        <v>63</v>
      </c>
      <c r="C226" s="12" t="s">
        <v>1035</v>
      </c>
      <c r="D226" s="12" t="s">
        <v>70</v>
      </c>
      <c r="E226" s="12" t="s">
        <v>1036</v>
      </c>
      <c r="F226" s="12" t="s">
        <v>406</v>
      </c>
      <c r="G226" s="12" t="s">
        <v>157</v>
      </c>
      <c r="H226" s="12" t="s">
        <v>171</v>
      </c>
      <c r="I226" s="13" t="s">
        <v>576</v>
      </c>
      <c r="J226" s="12" t="s">
        <v>577</v>
      </c>
      <c r="K226" s="15" t="s">
        <v>349</v>
      </c>
      <c r="L226" s="15"/>
    </row>
    <row r="227" spans="1:12" ht="28.5" x14ac:dyDescent="0.15">
      <c r="A227" s="24">
        <f t="shared" si="7"/>
        <v>223</v>
      </c>
      <c r="B227" s="10">
        <v>64</v>
      </c>
      <c r="C227" s="2" t="s">
        <v>1037</v>
      </c>
      <c r="D227" s="2" t="s">
        <v>1038</v>
      </c>
      <c r="E227" s="2" t="s">
        <v>1039</v>
      </c>
      <c r="F227" s="2" t="s">
        <v>406</v>
      </c>
      <c r="G227" s="2" t="s">
        <v>157</v>
      </c>
      <c r="H227" s="2" t="s">
        <v>171</v>
      </c>
      <c r="I227" s="3" t="s">
        <v>576</v>
      </c>
      <c r="J227" s="2" t="s">
        <v>577</v>
      </c>
      <c r="K227" s="14" t="s">
        <v>350</v>
      </c>
      <c r="L227" s="14"/>
    </row>
    <row r="228" spans="1:12" ht="28.5" x14ac:dyDescent="0.15">
      <c r="A228" s="24">
        <f t="shared" si="7"/>
        <v>224</v>
      </c>
      <c r="B228" s="11">
        <v>65</v>
      </c>
      <c r="C228" s="12" t="s">
        <v>1040</v>
      </c>
      <c r="D228" s="12" t="s">
        <v>100</v>
      </c>
      <c r="E228" s="12" t="s">
        <v>1041</v>
      </c>
      <c r="F228" s="12" t="s">
        <v>407</v>
      </c>
      <c r="G228" s="12" t="s">
        <v>163</v>
      </c>
      <c r="H228" s="12" t="s">
        <v>260</v>
      </c>
      <c r="I228" s="13" t="s">
        <v>576</v>
      </c>
      <c r="J228" s="12" t="s">
        <v>577</v>
      </c>
      <c r="K228" s="15"/>
      <c r="L228" s="15"/>
    </row>
    <row r="229" spans="1:12" x14ac:dyDescent="0.15">
      <c r="A229" s="24">
        <f t="shared" si="7"/>
        <v>225</v>
      </c>
      <c r="B229" s="10">
        <v>66</v>
      </c>
      <c r="C229" s="2" t="s">
        <v>1042</v>
      </c>
      <c r="D229" s="2" t="s">
        <v>1043</v>
      </c>
      <c r="E229" s="2" t="s">
        <v>1044</v>
      </c>
      <c r="F229" s="2" t="s">
        <v>407</v>
      </c>
      <c r="G229" s="2" t="s">
        <v>163</v>
      </c>
      <c r="H229" s="2" t="s">
        <v>260</v>
      </c>
      <c r="I229" s="3" t="s">
        <v>576</v>
      </c>
      <c r="J229" s="2" t="s">
        <v>577</v>
      </c>
      <c r="K229" s="14"/>
      <c r="L229" s="14"/>
    </row>
    <row r="230" spans="1:12" ht="85.5" customHeight="1" x14ac:dyDescent="0.15">
      <c r="A230" s="24">
        <f t="shared" si="7"/>
        <v>226</v>
      </c>
      <c r="B230" s="11">
        <v>67</v>
      </c>
      <c r="C230" s="12" t="s">
        <v>1045</v>
      </c>
      <c r="D230" s="12" t="s">
        <v>71</v>
      </c>
      <c r="E230" s="12" t="s">
        <v>1046</v>
      </c>
      <c r="F230" s="12" t="s">
        <v>406</v>
      </c>
      <c r="G230" s="12" t="s">
        <v>158</v>
      </c>
      <c r="H230" s="12" t="s">
        <v>171</v>
      </c>
      <c r="I230" s="13" t="s">
        <v>343</v>
      </c>
      <c r="J230" s="12" t="s">
        <v>344</v>
      </c>
      <c r="K230" s="15" t="s">
        <v>345</v>
      </c>
      <c r="L230" s="15"/>
    </row>
    <row r="231" spans="1:12" x14ac:dyDescent="0.15">
      <c r="A231" s="24">
        <f t="shared" si="7"/>
        <v>227</v>
      </c>
      <c r="B231" s="10">
        <v>68</v>
      </c>
      <c r="C231" s="2" t="s">
        <v>1047</v>
      </c>
      <c r="D231" s="2" t="s">
        <v>1048</v>
      </c>
      <c r="E231" s="2" t="s">
        <v>1049</v>
      </c>
      <c r="F231" s="2" t="s">
        <v>407</v>
      </c>
      <c r="G231" s="2" t="s">
        <v>162</v>
      </c>
      <c r="H231" s="2" t="s">
        <v>260</v>
      </c>
      <c r="I231" s="3" t="s">
        <v>351</v>
      </c>
      <c r="J231" s="2" t="s">
        <v>344</v>
      </c>
      <c r="K231" s="14"/>
      <c r="L231" s="14"/>
    </row>
    <row r="232" spans="1:12" x14ac:dyDescent="0.15">
      <c r="A232" s="24">
        <f t="shared" si="7"/>
        <v>228</v>
      </c>
      <c r="B232" s="11">
        <v>69</v>
      </c>
      <c r="C232" s="12" t="s">
        <v>1050</v>
      </c>
      <c r="D232" s="12" t="s">
        <v>101</v>
      </c>
      <c r="E232" s="12" t="s">
        <v>1051</v>
      </c>
      <c r="F232" s="12" t="s">
        <v>407</v>
      </c>
      <c r="G232" s="12" t="s">
        <v>162</v>
      </c>
      <c r="H232" s="12" t="s">
        <v>260</v>
      </c>
      <c r="I232" s="13" t="s">
        <v>351</v>
      </c>
      <c r="J232" s="12" t="s">
        <v>344</v>
      </c>
      <c r="K232" s="15"/>
      <c r="L232" s="15"/>
    </row>
    <row r="233" spans="1:12" ht="85.5" customHeight="1" x14ac:dyDescent="0.15">
      <c r="A233" s="24">
        <f t="shared" si="7"/>
        <v>229</v>
      </c>
      <c r="B233" s="10">
        <v>70</v>
      </c>
      <c r="C233" s="2" t="s">
        <v>1052</v>
      </c>
      <c r="D233" s="2" t="s">
        <v>1053</v>
      </c>
      <c r="E233" s="2" t="s">
        <v>1054</v>
      </c>
      <c r="F233" s="2" t="s">
        <v>406</v>
      </c>
      <c r="G233" s="2" t="s">
        <v>158</v>
      </c>
      <c r="H233" s="2" t="s">
        <v>171</v>
      </c>
      <c r="I233" s="3" t="s">
        <v>343</v>
      </c>
      <c r="J233" s="2" t="s">
        <v>344</v>
      </c>
      <c r="K233" s="14" t="s">
        <v>345</v>
      </c>
      <c r="L233" s="14"/>
    </row>
    <row r="234" spans="1:12" ht="85.5" customHeight="1" x14ac:dyDescent="0.15">
      <c r="A234" s="24">
        <f t="shared" si="7"/>
        <v>230</v>
      </c>
      <c r="B234" s="11">
        <v>71</v>
      </c>
      <c r="C234" s="12" t="s">
        <v>1055</v>
      </c>
      <c r="D234" s="12" t="s">
        <v>72</v>
      </c>
      <c r="E234" s="12" t="s">
        <v>1056</v>
      </c>
      <c r="F234" s="12" t="s">
        <v>406</v>
      </c>
      <c r="G234" s="12" t="s">
        <v>158</v>
      </c>
      <c r="H234" s="12" t="s">
        <v>171</v>
      </c>
      <c r="I234" s="13" t="s">
        <v>343</v>
      </c>
      <c r="J234" s="12" t="s">
        <v>344</v>
      </c>
      <c r="K234" s="15" t="s">
        <v>345</v>
      </c>
      <c r="L234" s="15"/>
    </row>
    <row r="235" spans="1:12" ht="85.5" customHeight="1" x14ac:dyDescent="0.15">
      <c r="A235" s="24">
        <f t="shared" si="7"/>
        <v>231</v>
      </c>
      <c r="B235" s="10">
        <v>72</v>
      </c>
      <c r="C235" s="2" t="s">
        <v>1057</v>
      </c>
      <c r="D235" s="2" t="s">
        <v>1058</v>
      </c>
      <c r="E235" s="2" t="s">
        <v>1059</v>
      </c>
      <c r="F235" s="2" t="s">
        <v>406</v>
      </c>
      <c r="G235" s="2" t="s">
        <v>158</v>
      </c>
      <c r="H235" s="2" t="s">
        <v>171</v>
      </c>
      <c r="I235" s="3" t="s">
        <v>343</v>
      </c>
      <c r="J235" s="2" t="s">
        <v>344</v>
      </c>
      <c r="K235" s="14" t="s">
        <v>345</v>
      </c>
      <c r="L235" s="14"/>
    </row>
    <row r="236" spans="1:12" ht="85.5" customHeight="1" x14ac:dyDescent="0.15">
      <c r="A236" s="24">
        <f t="shared" si="7"/>
        <v>232</v>
      </c>
      <c r="B236" s="11">
        <v>73</v>
      </c>
      <c r="C236" s="12" t="s">
        <v>1060</v>
      </c>
      <c r="D236" s="12" t="s">
        <v>73</v>
      </c>
      <c r="E236" s="12" t="s">
        <v>1061</v>
      </c>
      <c r="F236" s="12" t="s">
        <v>406</v>
      </c>
      <c r="G236" s="12" t="s">
        <v>158</v>
      </c>
      <c r="H236" s="12" t="s">
        <v>171</v>
      </c>
      <c r="I236" s="13" t="s">
        <v>343</v>
      </c>
      <c r="J236" s="12" t="s">
        <v>344</v>
      </c>
      <c r="K236" s="15" t="s">
        <v>345</v>
      </c>
      <c r="L236" s="15"/>
    </row>
    <row r="237" spans="1:12" x14ac:dyDescent="0.15">
      <c r="A237" s="24">
        <f t="shared" si="7"/>
        <v>233</v>
      </c>
      <c r="B237" s="10">
        <v>74</v>
      </c>
      <c r="C237" s="2" t="s">
        <v>1062</v>
      </c>
      <c r="D237" s="2" t="s">
        <v>1063</v>
      </c>
      <c r="E237" s="2" t="s">
        <v>1064</v>
      </c>
      <c r="F237" s="2" t="s">
        <v>407</v>
      </c>
      <c r="G237" s="2" t="s">
        <v>162</v>
      </c>
      <c r="H237" s="2" t="s">
        <v>260</v>
      </c>
      <c r="I237" s="3" t="s">
        <v>351</v>
      </c>
      <c r="J237" s="2" t="s">
        <v>344</v>
      </c>
      <c r="K237" s="14"/>
      <c r="L237" s="14"/>
    </row>
    <row r="238" spans="1:12" x14ac:dyDescent="0.15">
      <c r="A238" s="24">
        <f t="shared" si="7"/>
        <v>234</v>
      </c>
      <c r="B238" s="11">
        <v>75</v>
      </c>
      <c r="C238" s="12" t="s">
        <v>1065</v>
      </c>
      <c r="D238" s="12" t="s">
        <v>102</v>
      </c>
      <c r="E238" s="12" t="s">
        <v>1066</v>
      </c>
      <c r="F238" s="12" t="s">
        <v>407</v>
      </c>
      <c r="G238" s="12" t="s">
        <v>162</v>
      </c>
      <c r="H238" s="12" t="s">
        <v>260</v>
      </c>
      <c r="I238" s="13" t="s">
        <v>351</v>
      </c>
      <c r="J238" s="12" t="s">
        <v>344</v>
      </c>
      <c r="K238" s="15"/>
      <c r="L238" s="15"/>
    </row>
    <row r="239" spans="1:12" ht="42.75" x14ac:dyDescent="0.15">
      <c r="A239" s="24">
        <f t="shared" si="7"/>
        <v>235</v>
      </c>
      <c r="B239" s="10">
        <v>76</v>
      </c>
      <c r="C239" s="2" t="s">
        <v>1067</v>
      </c>
      <c r="D239" s="2" t="s">
        <v>1068</v>
      </c>
      <c r="E239" s="2" t="s">
        <v>1069</v>
      </c>
      <c r="F239" s="2" t="s">
        <v>407</v>
      </c>
      <c r="G239" s="2" t="s">
        <v>162</v>
      </c>
      <c r="H239" s="2" t="s">
        <v>260</v>
      </c>
      <c r="I239" s="3" t="s">
        <v>351</v>
      </c>
      <c r="J239" s="2" t="s">
        <v>344</v>
      </c>
      <c r="K239" s="14"/>
      <c r="L239" s="14"/>
    </row>
    <row r="240" spans="1:12" ht="42.75" x14ac:dyDescent="0.15">
      <c r="A240" s="24">
        <f t="shared" si="7"/>
        <v>236</v>
      </c>
      <c r="B240" s="11">
        <v>77</v>
      </c>
      <c r="C240" s="12" t="s">
        <v>1070</v>
      </c>
      <c r="D240" s="12" t="s">
        <v>103</v>
      </c>
      <c r="E240" s="12" t="s">
        <v>1071</v>
      </c>
      <c r="F240" s="12" t="s">
        <v>407</v>
      </c>
      <c r="G240" s="12" t="s">
        <v>162</v>
      </c>
      <c r="H240" s="12" t="s">
        <v>260</v>
      </c>
      <c r="I240" s="13" t="s">
        <v>351</v>
      </c>
      <c r="J240" s="12" t="s">
        <v>344</v>
      </c>
      <c r="K240" s="15"/>
      <c r="L240" s="15"/>
    </row>
    <row r="241" spans="1:12" ht="42.75" x14ac:dyDescent="0.15">
      <c r="A241" s="24">
        <f t="shared" si="7"/>
        <v>237</v>
      </c>
      <c r="B241" s="10">
        <v>78</v>
      </c>
      <c r="C241" s="2" t="s">
        <v>1072</v>
      </c>
      <c r="D241" s="2" t="s">
        <v>1073</v>
      </c>
      <c r="E241" s="2" t="s">
        <v>1074</v>
      </c>
      <c r="F241" s="2" t="s">
        <v>407</v>
      </c>
      <c r="G241" s="2" t="s">
        <v>162</v>
      </c>
      <c r="H241" s="2" t="s">
        <v>260</v>
      </c>
      <c r="I241" s="3" t="s">
        <v>351</v>
      </c>
      <c r="J241" s="2" t="s">
        <v>344</v>
      </c>
      <c r="K241" s="14"/>
      <c r="L241" s="14"/>
    </row>
    <row r="242" spans="1:12" x14ac:dyDescent="0.15">
      <c r="A242" s="24">
        <f t="shared" si="7"/>
        <v>238</v>
      </c>
      <c r="B242" s="11">
        <v>79</v>
      </c>
      <c r="C242" s="12" t="s">
        <v>1075</v>
      </c>
      <c r="D242" s="12" t="s">
        <v>104</v>
      </c>
      <c r="E242" s="12" t="s">
        <v>1076</v>
      </c>
      <c r="F242" s="12" t="s">
        <v>407</v>
      </c>
      <c r="G242" s="12" t="s">
        <v>163</v>
      </c>
      <c r="H242" s="12" t="s">
        <v>260</v>
      </c>
      <c r="I242" s="13" t="s">
        <v>351</v>
      </c>
      <c r="J242" s="12" t="s">
        <v>344</v>
      </c>
      <c r="K242" s="15"/>
      <c r="L242" s="15"/>
    </row>
    <row r="243" spans="1:12" x14ac:dyDescent="0.15">
      <c r="A243" s="24">
        <f t="shared" si="7"/>
        <v>239</v>
      </c>
      <c r="B243" s="10">
        <v>80</v>
      </c>
      <c r="C243" s="2" t="s">
        <v>1077</v>
      </c>
      <c r="D243" s="2" t="s">
        <v>1078</v>
      </c>
      <c r="E243" s="2" t="s">
        <v>1079</v>
      </c>
      <c r="F243" s="2" t="s">
        <v>407</v>
      </c>
      <c r="G243" s="2" t="s">
        <v>162</v>
      </c>
      <c r="H243" s="2" t="s">
        <v>260</v>
      </c>
      <c r="I243" s="3" t="s">
        <v>576</v>
      </c>
      <c r="J243" s="2" t="s">
        <v>577</v>
      </c>
      <c r="K243" s="14"/>
      <c r="L243" s="14"/>
    </row>
    <row r="244" spans="1:12" x14ac:dyDescent="0.15">
      <c r="A244" s="24">
        <f t="shared" si="7"/>
        <v>240</v>
      </c>
      <c r="B244" s="11">
        <v>81</v>
      </c>
      <c r="C244" s="12" t="s">
        <v>1080</v>
      </c>
      <c r="D244" s="12" t="s">
        <v>105</v>
      </c>
      <c r="E244" s="12" t="s">
        <v>1081</v>
      </c>
      <c r="F244" s="12" t="s">
        <v>407</v>
      </c>
      <c r="G244" s="12" t="s">
        <v>162</v>
      </c>
      <c r="H244" s="12" t="s">
        <v>260</v>
      </c>
      <c r="I244" s="13" t="s">
        <v>576</v>
      </c>
      <c r="J244" s="12" t="s">
        <v>577</v>
      </c>
      <c r="K244" s="15"/>
      <c r="L244" s="15"/>
    </row>
    <row r="245" spans="1:12" x14ac:dyDescent="0.15">
      <c r="A245" s="24">
        <f t="shared" si="7"/>
        <v>241</v>
      </c>
      <c r="B245" s="10">
        <v>82</v>
      </c>
      <c r="C245" s="2" t="s">
        <v>1082</v>
      </c>
      <c r="D245" s="2" t="s">
        <v>1083</v>
      </c>
      <c r="E245" s="2" t="s">
        <v>1084</v>
      </c>
      <c r="F245" s="2" t="s">
        <v>407</v>
      </c>
      <c r="G245" s="2" t="s">
        <v>162</v>
      </c>
      <c r="H245" s="2" t="s">
        <v>260</v>
      </c>
      <c r="I245" s="3" t="s">
        <v>576</v>
      </c>
      <c r="J245" s="2" t="s">
        <v>577</v>
      </c>
      <c r="K245" s="14"/>
      <c r="L245" s="14"/>
    </row>
    <row r="246" spans="1:12" x14ac:dyDescent="0.15">
      <c r="A246" s="24">
        <f t="shared" si="7"/>
        <v>242</v>
      </c>
      <c r="B246" s="11">
        <v>83</v>
      </c>
      <c r="C246" s="12" t="s">
        <v>1085</v>
      </c>
      <c r="D246" s="12" t="s">
        <v>106</v>
      </c>
      <c r="E246" s="12" t="s">
        <v>1086</v>
      </c>
      <c r="F246" s="12" t="s">
        <v>407</v>
      </c>
      <c r="G246" s="12" t="s">
        <v>162</v>
      </c>
      <c r="H246" s="12" t="s">
        <v>260</v>
      </c>
      <c r="I246" s="13" t="s">
        <v>351</v>
      </c>
      <c r="J246" s="12" t="s">
        <v>344</v>
      </c>
      <c r="K246" s="15"/>
      <c r="L246" s="15"/>
    </row>
    <row r="247" spans="1:12" x14ac:dyDescent="0.15">
      <c r="A247" s="24">
        <f t="shared" si="7"/>
        <v>243</v>
      </c>
      <c r="B247" s="10">
        <v>84</v>
      </c>
      <c r="C247" s="2" t="s">
        <v>1087</v>
      </c>
      <c r="D247" s="2"/>
      <c r="E247" s="2" t="s">
        <v>1088</v>
      </c>
      <c r="F247" s="2" t="s">
        <v>406</v>
      </c>
      <c r="G247" s="2" t="s">
        <v>158</v>
      </c>
      <c r="H247" s="2" t="s">
        <v>171</v>
      </c>
      <c r="I247" s="3" t="s">
        <v>576</v>
      </c>
      <c r="J247" s="2" t="s">
        <v>577</v>
      </c>
      <c r="K247" s="14"/>
      <c r="L247" s="14"/>
    </row>
    <row r="248" spans="1:12" x14ac:dyDescent="0.15">
      <c r="A248" s="24">
        <f t="shared" si="7"/>
        <v>244</v>
      </c>
      <c r="B248" s="11">
        <v>85</v>
      </c>
      <c r="C248" s="12" t="s">
        <v>1089</v>
      </c>
      <c r="D248" s="12" t="s">
        <v>107</v>
      </c>
      <c r="E248" s="12" t="s">
        <v>1090</v>
      </c>
      <c r="F248" s="12" t="s">
        <v>407</v>
      </c>
      <c r="G248" s="12" t="s">
        <v>162</v>
      </c>
      <c r="H248" s="12" t="s">
        <v>260</v>
      </c>
      <c r="I248" s="13" t="s">
        <v>351</v>
      </c>
      <c r="J248" s="12" t="s">
        <v>344</v>
      </c>
      <c r="K248" s="15"/>
      <c r="L248" s="15"/>
    </row>
    <row r="249" spans="1:12" ht="28.5" x14ac:dyDescent="0.15">
      <c r="A249" s="24">
        <f t="shared" si="7"/>
        <v>245</v>
      </c>
      <c r="B249" s="10">
        <v>86</v>
      </c>
      <c r="C249" s="2" t="s">
        <v>1091</v>
      </c>
      <c r="D249" s="2" t="s">
        <v>1092</v>
      </c>
      <c r="E249" s="2" t="s">
        <v>1093</v>
      </c>
      <c r="F249" s="2" t="s">
        <v>407</v>
      </c>
      <c r="G249" s="2" t="s">
        <v>163</v>
      </c>
      <c r="H249" s="2" t="s">
        <v>260</v>
      </c>
      <c r="I249" s="3" t="s">
        <v>576</v>
      </c>
      <c r="J249" s="2" t="s">
        <v>577</v>
      </c>
      <c r="K249" s="14"/>
      <c r="L249" s="14"/>
    </row>
    <row r="250" spans="1:12" ht="28.5" x14ac:dyDescent="0.15">
      <c r="A250" s="24">
        <f t="shared" si="7"/>
        <v>246</v>
      </c>
      <c r="B250" s="11">
        <v>87</v>
      </c>
      <c r="C250" s="12" t="s">
        <v>1094</v>
      </c>
      <c r="D250" s="12" t="s">
        <v>108</v>
      </c>
      <c r="E250" s="12" t="s">
        <v>1095</v>
      </c>
      <c r="F250" s="12" t="s">
        <v>407</v>
      </c>
      <c r="G250" s="12" t="s">
        <v>163</v>
      </c>
      <c r="H250" s="12" t="s">
        <v>260</v>
      </c>
      <c r="I250" s="13" t="s">
        <v>576</v>
      </c>
      <c r="J250" s="12" t="s">
        <v>577</v>
      </c>
      <c r="K250" s="15"/>
      <c r="L250" s="15"/>
    </row>
    <row r="251" spans="1:12" ht="28.5" x14ac:dyDescent="0.15">
      <c r="A251" s="24">
        <f t="shared" si="7"/>
        <v>247</v>
      </c>
      <c r="B251" s="10">
        <v>88</v>
      </c>
      <c r="C251" s="2" t="s">
        <v>1096</v>
      </c>
      <c r="D251" s="2" t="s">
        <v>1097</v>
      </c>
      <c r="E251" s="2" t="s">
        <v>531</v>
      </c>
      <c r="F251" s="2" t="s">
        <v>407</v>
      </c>
      <c r="G251" s="2" t="s">
        <v>163</v>
      </c>
      <c r="H251" s="2" t="s">
        <v>260</v>
      </c>
      <c r="I251" s="3" t="s">
        <v>351</v>
      </c>
      <c r="J251" s="2" t="s">
        <v>344</v>
      </c>
      <c r="K251" s="14"/>
      <c r="L251" s="14"/>
    </row>
    <row r="252" spans="1:12" ht="37.5" customHeight="1" x14ac:dyDescent="0.15">
      <c r="A252" s="24">
        <f t="shared" si="7"/>
        <v>248</v>
      </c>
      <c r="B252" s="11">
        <v>89</v>
      </c>
      <c r="C252" s="12" t="s">
        <v>1098</v>
      </c>
      <c r="D252" s="12" t="s">
        <v>109</v>
      </c>
      <c r="E252" s="12" t="s">
        <v>1099</v>
      </c>
      <c r="F252" s="12" t="s">
        <v>407</v>
      </c>
      <c r="G252" s="12" t="s">
        <v>163</v>
      </c>
      <c r="H252" s="12" t="s">
        <v>260</v>
      </c>
      <c r="I252" s="13" t="s">
        <v>576</v>
      </c>
      <c r="J252" s="12" t="s">
        <v>577</v>
      </c>
      <c r="K252" s="15" t="s">
        <v>536</v>
      </c>
      <c r="L252" s="15"/>
    </row>
    <row r="253" spans="1:12" x14ac:dyDescent="0.15">
      <c r="A253" s="24">
        <f t="shared" si="7"/>
        <v>249</v>
      </c>
      <c r="B253" s="10">
        <v>90</v>
      </c>
      <c r="C253" s="2" t="s">
        <v>1100</v>
      </c>
      <c r="D253" s="2" t="s">
        <v>1101</v>
      </c>
      <c r="E253" s="2" t="s">
        <v>1102</v>
      </c>
      <c r="F253" s="2" t="s">
        <v>407</v>
      </c>
      <c r="G253" s="2" t="s">
        <v>163</v>
      </c>
      <c r="H253" s="2" t="s">
        <v>260</v>
      </c>
      <c r="I253" s="3" t="s">
        <v>576</v>
      </c>
      <c r="J253" s="2" t="s">
        <v>577</v>
      </c>
      <c r="K253" s="14"/>
      <c r="L253" s="14"/>
    </row>
    <row r="254" spans="1:12" x14ac:dyDescent="0.15">
      <c r="A254" s="24">
        <f t="shared" si="7"/>
        <v>250</v>
      </c>
      <c r="B254" s="11">
        <v>91</v>
      </c>
      <c r="C254" s="12" t="s">
        <v>1103</v>
      </c>
      <c r="D254" s="12" t="s">
        <v>110</v>
      </c>
      <c r="E254" s="12" t="s">
        <v>1104</v>
      </c>
      <c r="F254" s="12" t="s">
        <v>407</v>
      </c>
      <c r="G254" s="12" t="s">
        <v>162</v>
      </c>
      <c r="H254" s="12" t="s">
        <v>260</v>
      </c>
      <c r="I254" s="13" t="s">
        <v>576</v>
      </c>
      <c r="J254" s="12" t="s">
        <v>577</v>
      </c>
      <c r="K254" s="15"/>
      <c r="L254" s="15"/>
    </row>
    <row r="255" spans="1:12" ht="42.75" x14ac:dyDescent="0.15">
      <c r="A255" s="24">
        <f t="shared" si="7"/>
        <v>251</v>
      </c>
      <c r="B255" s="10">
        <v>92</v>
      </c>
      <c r="C255" s="2" t="s">
        <v>1105</v>
      </c>
      <c r="D255" s="2" t="s">
        <v>1106</v>
      </c>
      <c r="E255" s="2" t="s">
        <v>1107</v>
      </c>
      <c r="F255" s="2" t="s">
        <v>407</v>
      </c>
      <c r="G255" s="2" t="s">
        <v>163</v>
      </c>
      <c r="H255" s="2" t="s">
        <v>260</v>
      </c>
      <c r="I255" s="3" t="s">
        <v>576</v>
      </c>
      <c r="J255" s="2" t="s">
        <v>577</v>
      </c>
      <c r="K255" s="14"/>
      <c r="L255" s="14"/>
    </row>
    <row r="256" spans="1:12" x14ac:dyDescent="0.15">
      <c r="A256" s="24">
        <f t="shared" si="7"/>
        <v>252</v>
      </c>
      <c r="B256" s="11">
        <v>93</v>
      </c>
      <c r="C256" s="12" t="s">
        <v>1108</v>
      </c>
      <c r="D256" s="12" t="s">
        <v>111</v>
      </c>
      <c r="E256" s="12" t="s">
        <v>1109</v>
      </c>
      <c r="F256" s="12" t="s">
        <v>407</v>
      </c>
      <c r="G256" s="12" t="s">
        <v>162</v>
      </c>
      <c r="H256" s="12" t="s">
        <v>260</v>
      </c>
      <c r="I256" s="13" t="s">
        <v>576</v>
      </c>
      <c r="J256" s="12" t="s">
        <v>577</v>
      </c>
      <c r="K256" s="15"/>
      <c r="L256" s="15"/>
    </row>
    <row r="257" spans="1:12" ht="28.5" x14ac:dyDescent="0.15">
      <c r="A257" s="24">
        <f t="shared" si="7"/>
        <v>253</v>
      </c>
      <c r="B257" s="10">
        <v>94</v>
      </c>
      <c r="C257" s="2" t="s">
        <v>1110</v>
      </c>
      <c r="D257" s="2" t="s">
        <v>1111</v>
      </c>
      <c r="E257" s="2" t="s">
        <v>532</v>
      </c>
      <c r="F257" s="2" t="s">
        <v>407</v>
      </c>
      <c r="G257" s="2" t="s">
        <v>162</v>
      </c>
      <c r="H257" s="2" t="s">
        <v>260</v>
      </c>
      <c r="I257" s="3" t="s">
        <v>351</v>
      </c>
      <c r="J257" s="2" t="s">
        <v>344</v>
      </c>
      <c r="K257" s="14"/>
      <c r="L257" s="14"/>
    </row>
    <row r="258" spans="1:12" x14ac:dyDescent="0.15">
      <c r="A258" s="24">
        <f t="shared" si="7"/>
        <v>254</v>
      </c>
      <c r="B258" s="11">
        <v>95</v>
      </c>
      <c r="C258" s="12" t="s">
        <v>1112</v>
      </c>
      <c r="D258" s="12" t="s">
        <v>112</v>
      </c>
      <c r="E258" s="12" t="s">
        <v>1113</v>
      </c>
      <c r="F258" s="12" t="s">
        <v>407</v>
      </c>
      <c r="G258" s="12" t="s">
        <v>162</v>
      </c>
      <c r="H258" s="12" t="s">
        <v>260</v>
      </c>
      <c r="I258" s="12" t="s">
        <v>1392</v>
      </c>
      <c r="J258" s="12" t="s">
        <v>1393</v>
      </c>
      <c r="K258" s="15"/>
      <c r="L258" s="15"/>
    </row>
    <row r="259" spans="1:12" x14ac:dyDescent="0.15">
      <c r="A259" s="24">
        <f t="shared" si="7"/>
        <v>255</v>
      </c>
      <c r="B259" s="10">
        <v>96</v>
      </c>
      <c r="C259" s="2" t="s">
        <v>1114</v>
      </c>
      <c r="D259" s="2" t="s">
        <v>1115</v>
      </c>
      <c r="E259" s="2" t="s">
        <v>1116</v>
      </c>
      <c r="F259" s="2" t="s">
        <v>407</v>
      </c>
      <c r="G259" s="2" t="s">
        <v>162</v>
      </c>
      <c r="H259" s="2" t="s">
        <v>260</v>
      </c>
      <c r="I259" s="2" t="s">
        <v>1392</v>
      </c>
      <c r="J259" s="16" t="s">
        <v>1393</v>
      </c>
      <c r="K259" s="14"/>
      <c r="L259" s="14"/>
    </row>
    <row r="260" spans="1:12" x14ac:dyDescent="0.15">
      <c r="A260" s="24">
        <f t="shared" si="7"/>
        <v>256</v>
      </c>
      <c r="B260" s="11">
        <v>97</v>
      </c>
      <c r="C260" s="12" t="s">
        <v>1117</v>
      </c>
      <c r="D260" s="12" t="s">
        <v>113</v>
      </c>
      <c r="E260" s="12" t="s">
        <v>1118</v>
      </c>
      <c r="F260" s="12" t="s">
        <v>407</v>
      </c>
      <c r="G260" s="12" t="s">
        <v>162</v>
      </c>
      <c r="H260" s="12" t="s">
        <v>260</v>
      </c>
      <c r="I260" s="13" t="s">
        <v>578</v>
      </c>
      <c r="J260" s="12" t="s">
        <v>579</v>
      </c>
      <c r="K260" s="15"/>
      <c r="L260" s="15"/>
    </row>
    <row r="261" spans="1:12" x14ac:dyDescent="0.15">
      <c r="A261" s="24">
        <f t="shared" si="7"/>
        <v>257</v>
      </c>
      <c r="B261" s="10">
        <v>98</v>
      </c>
      <c r="C261" s="2" t="s">
        <v>1119</v>
      </c>
      <c r="D261" s="2" t="s">
        <v>1120</v>
      </c>
      <c r="E261" s="2" t="s">
        <v>1121</v>
      </c>
      <c r="F261" s="2" t="s">
        <v>407</v>
      </c>
      <c r="G261" s="2" t="s">
        <v>163</v>
      </c>
      <c r="H261" s="2" t="s">
        <v>260</v>
      </c>
      <c r="I261" s="3" t="s">
        <v>351</v>
      </c>
      <c r="J261" s="2" t="s">
        <v>344</v>
      </c>
      <c r="K261" s="14"/>
      <c r="L261" s="14"/>
    </row>
    <row r="262" spans="1:12" x14ac:dyDescent="0.15">
      <c r="A262" s="24">
        <f t="shared" si="7"/>
        <v>258</v>
      </c>
      <c r="B262" s="11">
        <v>99</v>
      </c>
      <c r="C262" s="12" t="s">
        <v>1122</v>
      </c>
      <c r="D262" s="12" t="s">
        <v>114</v>
      </c>
      <c r="E262" s="12" t="s">
        <v>1123</v>
      </c>
      <c r="F262" s="12" t="s">
        <v>407</v>
      </c>
      <c r="G262" s="12" t="s">
        <v>163</v>
      </c>
      <c r="H262" s="12" t="s">
        <v>260</v>
      </c>
      <c r="I262" s="13" t="s">
        <v>351</v>
      </c>
      <c r="J262" s="12" t="s">
        <v>344</v>
      </c>
      <c r="K262" s="15"/>
      <c r="L262" s="15"/>
    </row>
    <row r="263" spans="1:12" x14ac:dyDescent="0.15">
      <c r="A263" s="24">
        <f t="shared" ref="A263:A326" si="8">A262+1</f>
        <v>259</v>
      </c>
      <c r="B263" s="10">
        <v>100</v>
      </c>
      <c r="C263" s="2" t="s">
        <v>1124</v>
      </c>
      <c r="D263" s="2" t="s">
        <v>1125</v>
      </c>
      <c r="E263" s="2" t="s">
        <v>1126</v>
      </c>
      <c r="F263" s="2" t="s">
        <v>407</v>
      </c>
      <c r="G263" s="2" t="s">
        <v>162</v>
      </c>
      <c r="H263" s="2" t="s">
        <v>260</v>
      </c>
      <c r="I263" s="2" t="s">
        <v>1392</v>
      </c>
      <c r="J263" s="16" t="s">
        <v>1393</v>
      </c>
      <c r="K263" s="14"/>
      <c r="L263" s="14"/>
    </row>
    <row r="264" spans="1:12" x14ac:dyDescent="0.15">
      <c r="A264" s="24">
        <f t="shared" si="8"/>
        <v>260</v>
      </c>
      <c r="B264" s="11">
        <v>101</v>
      </c>
      <c r="C264" s="12" t="s">
        <v>533</v>
      </c>
      <c r="D264" s="12" t="s">
        <v>115</v>
      </c>
      <c r="E264" s="12" t="s">
        <v>1127</v>
      </c>
      <c r="F264" s="12" t="s">
        <v>407</v>
      </c>
      <c r="G264" s="12" t="s">
        <v>162</v>
      </c>
      <c r="H264" s="12" t="s">
        <v>260</v>
      </c>
      <c r="I264" s="13" t="s">
        <v>351</v>
      </c>
      <c r="J264" s="12" t="s">
        <v>344</v>
      </c>
      <c r="K264" s="15"/>
      <c r="L264" s="15"/>
    </row>
    <row r="265" spans="1:12" x14ac:dyDescent="0.15">
      <c r="A265" s="24">
        <f t="shared" si="8"/>
        <v>261</v>
      </c>
      <c r="B265" s="10">
        <v>102</v>
      </c>
      <c r="C265" s="2" t="s">
        <v>1128</v>
      </c>
      <c r="D265" s="2" t="s">
        <v>1129</v>
      </c>
      <c r="E265" s="2" t="s">
        <v>1130</v>
      </c>
      <c r="F265" s="2" t="s">
        <v>407</v>
      </c>
      <c r="G265" s="2" t="s">
        <v>162</v>
      </c>
      <c r="H265" s="2" t="s">
        <v>260</v>
      </c>
      <c r="I265" s="3" t="s">
        <v>576</v>
      </c>
      <c r="J265" s="2" t="s">
        <v>577</v>
      </c>
      <c r="K265" s="14"/>
      <c r="L265" s="14"/>
    </row>
    <row r="266" spans="1:12" x14ac:dyDescent="0.15">
      <c r="A266" s="24">
        <f t="shared" si="8"/>
        <v>262</v>
      </c>
      <c r="B266" s="11">
        <v>103</v>
      </c>
      <c r="C266" s="12" t="s">
        <v>1131</v>
      </c>
      <c r="D266" s="12" t="s">
        <v>116</v>
      </c>
      <c r="E266" s="12" t="s">
        <v>1132</v>
      </c>
      <c r="F266" s="12" t="s">
        <v>407</v>
      </c>
      <c r="G266" s="12" t="s">
        <v>162</v>
      </c>
      <c r="H266" s="12" t="s">
        <v>260</v>
      </c>
      <c r="I266" s="13" t="s">
        <v>351</v>
      </c>
      <c r="J266" s="12" t="s">
        <v>344</v>
      </c>
      <c r="K266" s="15"/>
      <c r="L266" s="15"/>
    </row>
    <row r="267" spans="1:12" x14ac:dyDescent="0.15">
      <c r="A267" s="24">
        <f t="shared" si="8"/>
        <v>263</v>
      </c>
      <c r="B267" s="10">
        <v>104</v>
      </c>
      <c r="C267" s="2" t="s">
        <v>1133</v>
      </c>
      <c r="D267" s="2" t="s">
        <v>1134</v>
      </c>
      <c r="E267" s="2" t="s">
        <v>1135</v>
      </c>
      <c r="F267" s="2" t="s">
        <v>407</v>
      </c>
      <c r="G267" s="2" t="s">
        <v>162</v>
      </c>
      <c r="H267" s="2" t="s">
        <v>260</v>
      </c>
      <c r="I267" s="3" t="s">
        <v>351</v>
      </c>
      <c r="J267" s="2" t="s">
        <v>344</v>
      </c>
      <c r="K267" s="14"/>
      <c r="L267" s="14"/>
    </row>
    <row r="268" spans="1:12" x14ac:dyDescent="0.15">
      <c r="A268" s="24">
        <f t="shared" si="8"/>
        <v>264</v>
      </c>
      <c r="B268" s="11">
        <v>105</v>
      </c>
      <c r="C268" s="12" t="s">
        <v>1136</v>
      </c>
      <c r="D268" s="12" t="s">
        <v>117</v>
      </c>
      <c r="E268" s="12" t="s">
        <v>1137</v>
      </c>
      <c r="F268" s="12" t="s">
        <v>407</v>
      </c>
      <c r="G268" s="12" t="s">
        <v>162</v>
      </c>
      <c r="H268" s="12" t="s">
        <v>260</v>
      </c>
      <c r="I268" s="13" t="s">
        <v>351</v>
      </c>
      <c r="J268" s="12" t="s">
        <v>344</v>
      </c>
      <c r="K268" s="15"/>
      <c r="L268" s="15"/>
    </row>
    <row r="269" spans="1:12" x14ac:dyDescent="0.15">
      <c r="A269" s="24">
        <f t="shared" si="8"/>
        <v>265</v>
      </c>
      <c r="B269" s="10">
        <v>106</v>
      </c>
      <c r="C269" s="2" t="s">
        <v>1138</v>
      </c>
      <c r="D269" s="2" t="s">
        <v>1139</v>
      </c>
      <c r="E269" s="2" t="s">
        <v>1140</v>
      </c>
      <c r="F269" s="2" t="s">
        <v>407</v>
      </c>
      <c r="G269" s="2" t="s">
        <v>163</v>
      </c>
      <c r="H269" s="2" t="s">
        <v>260</v>
      </c>
      <c r="I269" s="3" t="s">
        <v>351</v>
      </c>
      <c r="J269" s="2" t="s">
        <v>344</v>
      </c>
      <c r="K269" s="14"/>
      <c r="L269" s="14"/>
    </row>
    <row r="270" spans="1:12" x14ac:dyDescent="0.15">
      <c r="A270" s="24">
        <f t="shared" si="8"/>
        <v>266</v>
      </c>
      <c r="B270" s="11">
        <v>107</v>
      </c>
      <c r="C270" s="12" t="s">
        <v>1141</v>
      </c>
      <c r="D270" s="12" t="s">
        <v>118</v>
      </c>
      <c r="E270" s="12" t="s">
        <v>1142</v>
      </c>
      <c r="F270" s="12" t="s">
        <v>407</v>
      </c>
      <c r="G270" s="12" t="s">
        <v>163</v>
      </c>
      <c r="H270" s="12" t="s">
        <v>260</v>
      </c>
      <c r="I270" s="13" t="s">
        <v>351</v>
      </c>
      <c r="J270" s="12" t="s">
        <v>344</v>
      </c>
      <c r="K270" s="15"/>
      <c r="L270" s="15"/>
    </row>
    <row r="271" spans="1:12" x14ac:dyDescent="0.15">
      <c r="A271" s="24">
        <f t="shared" si="8"/>
        <v>267</v>
      </c>
      <c r="B271" s="10">
        <v>108</v>
      </c>
      <c r="C271" s="2" t="s">
        <v>1143</v>
      </c>
      <c r="D271" s="2" t="s">
        <v>1144</v>
      </c>
      <c r="E271" s="2" t="s">
        <v>1145</v>
      </c>
      <c r="F271" s="2" t="s">
        <v>407</v>
      </c>
      <c r="G271" s="2" t="s">
        <v>163</v>
      </c>
      <c r="H271" s="2" t="s">
        <v>260</v>
      </c>
      <c r="I271" s="3" t="s">
        <v>351</v>
      </c>
      <c r="J271" s="2" t="s">
        <v>344</v>
      </c>
      <c r="K271" s="14"/>
      <c r="L271" s="14"/>
    </row>
    <row r="272" spans="1:12" x14ac:dyDescent="0.15">
      <c r="A272" s="24">
        <f t="shared" si="8"/>
        <v>268</v>
      </c>
      <c r="B272" s="11">
        <v>109</v>
      </c>
      <c r="C272" s="12" t="s">
        <v>1146</v>
      </c>
      <c r="D272" s="12" t="s">
        <v>119</v>
      </c>
      <c r="E272" s="12" t="s">
        <v>1147</v>
      </c>
      <c r="F272" s="12" t="s">
        <v>407</v>
      </c>
      <c r="G272" s="12" t="s">
        <v>162</v>
      </c>
      <c r="H272" s="12" t="s">
        <v>260</v>
      </c>
      <c r="I272" s="13" t="s">
        <v>351</v>
      </c>
      <c r="J272" s="12" t="s">
        <v>344</v>
      </c>
      <c r="K272" s="15"/>
      <c r="L272" s="15"/>
    </row>
    <row r="273" spans="1:12" ht="28.5" x14ac:dyDescent="0.15">
      <c r="A273" s="24">
        <f t="shared" si="8"/>
        <v>269</v>
      </c>
      <c r="B273" s="10">
        <v>110</v>
      </c>
      <c r="C273" s="2" t="s">
        <v>1148</v>
      </c>
      <c r="D273" s="2" t="s">
        <v>1149</v>
      </c>
      <c r="E273" s="2" t="s">
        <v>1150</v>
      </c>
      <c r="F273" s="2" t="s">
        <v>407</v>
      </c>
      <c r="G273" s="2" t="s">
        <v>163</v>
      </c>
      <c r="H273" s="2" t="s">
        <v>260</v>
      </c>
      <c r="I273" s="3" t="s">
        <v>576</v>
      </c>
      <c r="J273" s="2" t="s">
        <v>577</v>
      </c>
      <c r="K273" s="14"/>
      <c r="L273" s="14"/>
    </row>
    <row r="274" spans="1:12" ht="43.5" customHeight="1" x14ac:dyDescent="0.15">
      <c r="A274" s="24">
        <f t="shared" si="8"/>
        <v>270</v>
      </c>
      <c r="B274" s="11">
        <v>111</v>
      </c>
      <c r="C274" s="12" t="s">
        <v>1151</v>
      </c>
      <c r="D274" s="12" t="s">
        <v>120</v>
      </c>
      <c r="E274" s="12" t="s">
        <v>1152</v>
      </c>
      <c r="F274" s="12" t="s">
        <v>407</v>
      </c>
      <c r="G274" s="12" t="s">
        <v>163</v>
      </c>
      <c r="H274" s="12" t="s">
        <v>260</v>
      </c>
      <c r="I274" s="13" t="s">
        <v>576</v>
      </c>
      <c r="J274" s="12" t="s">
        <v>577</v>
      </c>
      <c r="K274" s="15" t="s">
        <v>538</v>
      </c>
      <c r="L274" s="15"/>
    </row>
    <row r="275" spans="1:12" x14ac:dyDescent="0.15">
      <c r="A275" s="24">
        <f t="shared" si="8"/>
        <v>271</v>
      </c>
      <c r="B275" s="10">
        <v>112</v>
      </c>
      <c r="C275" s="2" t="s">
        <v>1153</v>
      </c>
      <c r="D275" s="2" t="s">
        <v>1154</v>
      </c>
      <c r="E275" s="2" t="s">
        <v>1155</v>
      </c>
      <c r="F275" s="2" t="s">
        <v>407</v>
      </c>
      <c r="G275" s="2" t="s">
        <v>163</v>
      </c>
      <c r="H275" s="2" t="s">
        <v>260</v>
      </c>
      <c r="I275" s="3" t="s">
        <v>576</v>
      </c>
      <c r="J275" s="2" t="s">
        <v>577</v>
      </c>
      <c r="K275" s="14"/>
      <c r="L275" s="14"/>
    </row>
    <row r="276" spans="1:12" x14ac:dyDescent="0.15">
      <c r="A276" s="24">
        <f t="shared" si="8"/>
        <v>272</v>
      </c>
      <c r="B276" s="11">
        <v>113</v>
      </c>
      <c r="C276" s="12" t="s">
        <v>533</v>
      </c>
      <c r="D276" s="12" t="s">
        <v>121</v>
      </c>
      <c r="E276" s="12" t="s">
        <v>1156</v>
      </c>
      <c r="F276" s="12" t="s">
        <v>407</v>
      </c>
      <c r="G276" s="12" t="s">
        <v>162</v>
      </c>
      <c r="H276" s="12" t="s">
        <v>260</v>
      </c>
      <c r="I276" s="13" t="s">
        <v>351</v>
      </c>
      <c r="J276" s="12" t="s">
        <v>344</v>
      </c>
      <c r="K276" s="15"/>
      <c r="L276" s="15"/>
    </row>
    <row r="277" spans="1:12" x14ac:dyDescent="0.15">
      <c r="A277" s="24">
        <f t="shared" si="8"/>
        <v>273</v>
      </c>
      <c r="B277" s="10">
        <v>114</v>
      </c>
      <c r="C277" s="2" t="s">
        <v>1157</v>
      </c>
      <c r="D277" s="2" t="s">
        <v>1158</v>
      </c>
      <c r="E277" s="2" t="s">
        <v>1159</v>
      </c>
      <c r="F277" s="2" t="s">
        <v>407</v>
      </c>
      <c r="G277" s="2" t="s">
        <v>162</v>
      </c>
      <c r="H277" s="2" t="s">
        <v>260</v>
      </c>
      <c r="I277" s="3" t="s">
        <v>576</v>
      </c>
      <c r="J277" s="2" t="s">
        <v>577</v>
      </c>
      <c r="K277" s="14" t="s">
        <v>352</v>
      </c>
      <c r="L277" s="14"/>
    </row>
    <row r="278" spans="1:12" x14ac:dyDescent="0.15">
      <c r="A278" s="24">
        <f t="shared" si="8"/>
        <v>274</v>
      </c>
      <c r="B278" s="11">
        <v>115</v>
      </c>
      <c r="C278" s="12" t="s">
        <v>1160</v>
      </c>
      <c r="D278" s="12" t="s">
        <v>122</v>
      </c>
      <c r="E278" s="12" t="s">
        <v>1161</v>
      </c>
      <c r="F278" s="12" t="s">
        <v>407</v>
      </c>
      <c r="G278" s="12" t="s">
        <v>163</v>
      </c>
      <c r="H278" s="12" t="s">
        <v>260</v>
      </c>
      <c r="I278" s="13" t="s">
        <v>351</v>
      </c>
      <c r="J278" s="12" t="s">
        <v>344</v>
      </c>
      <c r="K278" s="15"/>
      <c r="L278" s="15"/>
    </row>
    <row r="279" spans="1:12" x14ac:dyDescent="0.15">
      <c r="A279" s="24">
        <f t="shared" si="8"/>
        <v>275</v>
      </c>
      <c r="B279" s="10">
        <v>116</v>
      </c>
      <c r="C279" s="2" t="s">
        <v>1162</v>
      </c>
      <c r="D279" s="2" t="s">
        <v>1163</v>
      </c>
      <c r="E279" s="2" t="s">
        <v>1164</v>
      </c>
      <c r="F279" s="2" t="s">
        <v>407</v>
      </c>
      <c r="G279" s="2" t="s">
        <v>163</v>
      </c>
      <c r="H279" s="2" t="s">
        <v>260</v>
      </c>
      <c r="I279" s="3" t="s">
        <v>351</v>
      </c>
      <c r="J279" s="2" t="s">
        <v>344</v>
      </c>
      <c r="K279" s="14"/>
      <c r="L279" s="14"/>
    </row>
    <row r="280" spans="1:12" x14ac:dyDescent="0.15">
      <c r="A280" s="24">
        <f t="shared" si="8"/>
        <v>276</v>
      </c>
      <c r="B280" s="11">
        <v>117</v>
      </c>
      <c r="C280" s="12" t="s">
        <v>1165</v>
      </c>
      <c r="D280" s="12" t="s">
        <v>123</v>
      </c>
      <c r="E280" s="12" t="s">
        <v>1166</v>
      </c>
      <c r="F280" s="12" t="s">
        <v>407</v>
      </c>
      <c r="G280" s="12" t="s">
        <v>163</v>
      </c>
      <c r="H280" s="12" t="s">
        <v>260</v>
      </c>
      <c r="I280" s="13" t="s">
        <v>351</v>
      </c>
      <c r="J280" s="12" t="s">
        <v>344</v>
      </c>
      <c r="K280" s="15"/>
      <c r="L280" s="15"/>
    </row>
    <row r="281" spans="1:12" x14ac:dyDescent="0.15">
      <c r="A281" s="24">
        <f t="shared" si="8"/>
        <v>277</v>
      </c>
      <c r="B281" s="10">
        <v>118</v>
      </c>
      <c r="C281" s="2" t="s">
        <v>1167</v>
      </c>
      <c r="D281" s="2" t="s">
        <v>1168</v>
      </c>
      <c r="E281" s="2" t="s">
        <v>1169</v>
      </c>
      <c r="F281" s="2" t="s">
        <v>407</v>
      </c>
      <c r="G281" s="2" t="s">
        <v>162</v>
      </c>
      <c r="H281" s="2" t="s">
        <v>260</v>
      </c>
      <c r="I281" s="3" t="s">
        <v>576</v>
      </c>
      <c r="J281" s="2" t="s">
        <v>577</v>
      </c>
      <c r="K281" s="14" t="s">
        <v>352</v>
      </c>
      <c r="L281" s="14"/>
    </row>
    <row r="282" spans="1:12" ht="38.25" customHeight="1" x14ac:dyDescent="0.15">
      <c r="A282" s="24">
        <f t="shared" si="8"/>
        <v>278</v>
      </c>
      <c r="B282" s="11">
        <v>119</v>
      </c>
      <c r="C282" s="12" t="s">
        <v>1170</v>
      </c>
      <c r="D282" s="12" t="s">
        <v>124</v>
      </c>
      <c r="E282" s="12" t="s">
        <v>1171</v>
      </c>
      <c r="F282" s="12" t="s">
        <v>407</v>
      </c>
      <c r="G282" s="12" t="s">
        <v>163</v>
      </c>
      <c r="H282" s="12" t="s">
        <v>260</v>
      </c>
      <c r="I282" s="13" t="s">
        <v>576</v>
      </c>
      <c r="J282" s="12" t="s">
        <v>577</v>
      </c>
      <c r="K282" s="15" t="s">
        <v>537</v>
      </c>
      <c r="L282" s="15"/>
    </row>
    <row r="283" spans="1:12" x14ac:dyDescent="0.15">
      <c r="A283" s="24">
        <f t="shared" si="8"/>
        <v>279</v>
      </c>
      <c r="B283" s="10">
        <v>120</v>
      </c>
      <c r="C283" s="2" t="s">
        <v>1172</v>
      </c>
      <c r="D283" s="2" t="s">
        <v>1173</v>
      </c>
      <c r="E283" s="2" t="s">
        <v>1174</v>
      </c>
      <c r="F283" s="2" t="s">
        <v>407</v>
      </c>
      <c r="G283" s="2" t="s">
        <v>163</v>
      </c>
      <c r="H283" s="2" t="s">
        <v>260</v>
      </c>
      <c r="I283" s="3" t="s">
        <v>351</v>
      </c>
      <c r="J283" s="2" t="s">
        <v>344</v>
      </c>
      <c r="K283" s="14"/>
      <c r="L283" s="14"/>
    </row>
    <row r="284" spans="1:12" x14ac:dyDescent="0.15">
      <c r="A284" s="24">
        <f t="shared" si="8"/>
        <v>280</v>
      </c>
      <c r="B284" s="11">
        <v>121</v>
      </c>
      <c r="C284" s="12" t="s">
        <v>1175</v>
      </c>
      <c r="D284" s="12" t="s">
        <v>125</v>
      </c>
      <c r="E284" s="12" t="s">
        <v>1176</v>
      </c>
      <c r="F284" s="12" t="s">
        <v>407</v>
      </c>
      <c r="G284" s="12" t="s">
        <v>163</v>
      </c>
      <c r="H284" s="12" t="s">
        <v>260</v>
      </c>
      <c r="I284" s="13" t="s">
        <v>351</v>
      </c>
      <c r="J284" s="12" t="s">
        <v>344</v>
      </c>
      <c r="K284" s="15"/>
      <c r="L284" s="15"/>
    </row>
    <row r="285" spans="1:12" ht="28.5" x14ac:dyDescent="0.15">
      <c r="A285" s="24">
        <f t="shared" si="8"/>
        <v>281</v>
      </c>
      <c r="B285" s="10">
        <v>122</v>
      </c>
      <c r="C285" s="2" t="s">
        <v>1177</v>
      </c>
      <c r="D285" s="2" t="s">
        <v>1178</v>
      </c>
      <c r="E285" s="2" t="s">
        <v>1179</v>
      </c>
      <c r="F285" s="2" t="s">
        <v>407</v>
      </c>
      <c r="G285" s="2" t="s">
        <v>163</v>
      </c>
      <c r="H285" s="2" t="s">
        <v>260</v>
      </c>
      <c r="I285" s="3" t="s">
        <v>576</v>
      </c>
      <c r="J285" s="2" t="s">
        <v>577</v>
      </c>
      <c r="K285" s="14"/>
      <c r="L285" s="14"/>
    </row>
    <row r="286" spans="1:12" ht="57" customHeight="1" x14ac:dyDescent="0.15">
      <c r="A286" s="24">
        <f t="shared" si="8"/>
        <v>282</v>
      </c>
      <c r="B286" s="11">
        <v>123</v>
      </c>
      <c r="C286" s="12" t="s">
        <v>1180</v>
      </c>
      <c r="D286" s="12" t="s">
        <v>74</v>
      </c>
      <c r="E286" s="12" t="s">
        <v>1181</v>
      </c>
      <c r="F286" s="12" t="s">
        <v>406</v>
      </c>
      <c r="G286" s="12" t="s">
        <v>157</v>
      </c>
      <c r="H286" s="12" t="s">
        <v>171</v>
      </c>
      <c r="I286" s="13" t="s">
        <v>576</v>
      </c>
      <c r="J286" s="12" t="s">
        <v>577</v>
      </c>
      <c r="K286" s="15" t="s">
        <v>1389</v>
      </c>
      <c r="L286" s="15"/>
    </row>
    <row r="287" spans="1:12" x14ac:dyDescent="0.15">
      <c r="A287" s="24">
        <f t="shared" si="8"/>
        <v>283</v>
      </c>
      <c r="B287" s="10">
        <v>124</v>
      </c>
      <c r="C287" s="2" t="s">
        <v>1167</v>
      </c>
      <c r="D287" s="2" t="s">
        <v>1182</v>
      </c>
      <c r="E287" s="2" t="s">
        <v>1183</v>
      </c>
      <c r="F287" s="2" t="s">
        <v>407</v>
      </c>
      <c r="G287" s="2" t="s">
        <v>162</v>
      </c>
      <c r="H287" s="2" t="s">
        <v>260</v>
      </c>
      <c r="I287" s="3" t="s">
        <v>576</v>
      </c>
      <c r="J287" s="2" t="s">
        <v>577</v>
      </c>
      <c r="K287" s="14" t="s">
        <v>352</v>
      </c>
      <c r="L287" s="14"/>
    </row>
    <row r="288" spans="1:12" x14ac:dyDescent="0.15">
      <c r="A288" s="24">
        <f t="shared" si="8"/>
        <v>284</v>
      </c>
      <c r="B288" s="11">
        <v>125</v>
      </c>
      <c r="C288" s="12" t="s">
        <v>1184</v>
      </c>
      <c r="D288" s="12" t="s">
        <v>126</v>
      </c>
      <c r="E288" s="12" t="s">
        <v>1185</v>
      </c>
      <c r="F288" s="12" t="s">
        <v>407</v>
      </c>
      <c r="G288" s="12" t="s">
        <v>162</v>
      </c>
      <c r="H288" s="12" t="s">
        <v>260</v>
      </c>
      <c r="I288" s="13" t="s">
        <v>351</v>
      </c>
      <c r="J288" s="12" t="s">
        <v>344</v>
      </c>
      <c r="K288" s="15"/>
      <c r="L288" s="15"/>
    </row>
    <row r="289" spans="1:12" x14ac:dyDescent="0.15">
      <c r="A289" s="24">
        <f t="shared" si="8"/>
        <v>285</v>
      </c>
      <c r="B289" s="10">
        <v>126</v>
      </c>
      <c r="C289" s="2" t="s">
        <v>1186</v>
      </c>
      <c r="D289" s="2" t="s">
        <v>1187</v>
      </c>
      <c r="E289" s="2" t="s">
        <v>1188</v>
      </c>
      <c r="F289" s="2" t="s">
        <v>407</v>
      </c>
      <c r="G289" s="2" t="s">
        <v>162</v>
      </c>
      <c r="H289" s="2" t="s">
        <v>260</v>
      </c>
      <c r="I289" s="3" t="s">
        <v>351</v>
      </c>
      <c r="J289" s="2" t="s">
        <v>344</v>
      </c>
      <c r="K289" s="14"/>
      <c r="L289" s="14"/>
    </row>
    <row r="290" spans="1:12" x14ac:dyDescent="0.15">
      <c r="A290" s="24">
        <f t="shared" si="8"/>
        <v>286</v>
      </c>
      <c r="B290" s="11">
        <v>127</v>
      </c>
      <c r="C290" s="12" t="s">
        <v>534</v>
      </c>
      <c r="D290" s="12" t="s">
        <v>535</v>
      </c>
      <c r="E290" s="12" t="s">
        <v>1454</v>
      </c>
      <c r="F290" s="12" t="s">
        <v>407</v>
      </c>
      <c r="G290" s="12" t="s">
        <v>162</v>
      </c>
      <c r="H290" s="12" t="s">
        <v>260</v>
      </c>
      <c r="I290" s="13" t="s">
        <v>351</v>
      </c>
      <c r="J290" s="12" t="s">
        <v>344</v>
      </c>
      <c r="K290" s="15"/>
      <c r="L290" s="15"/>
    </row>
    <row r="291" spans="1:12" x14ac:dyDescent="0.15">
      <c r="A291" s="24">
        <f t="shared" si="8"/>
        <v>287</v>
      </c>
      <c r="B291" s="10">
        <v>128</v>
      </c>
      <c r="C291" s="2" t="s">
        <v>1189</v>
      </c>
      <c r="D291" s="2" t="s">
        <v>1190</v>
      </c>
      <c r="E291" s="2" t="s">
        <v>1191</v>
      </c>
      <c r="F291" s="2" t="s">
        <v>407</v>
      </c>
      <c r="G291" s="2" t="s">
        <v>162</v>
      </c>
      <c r="H291" s="2" t="s">
        <v>260</v>
      </c>
      <c r="I291" s="3" t="s">
        <v>351</v>
      </c>
      <c r="J291" s="2" t="s">
        <v>344</v>
      </c>
      <c r="K291" s="14"/>
      <c r="L291" s="14"/>
    </row>
    <row r="292" spans="1:12" x14ac:dyDescent="0.15">
      <c r="A292" s="24">
        <f t="shared" si="8"/>
        <v>288</v>
      </c>
      <c r="B292" s="11">
        <v>129</v>
      </c>
      <c r="C292" s="12" t="s">
        <v>1192</v>
      </c>
      <c r="D292" s="12" t="s">
        <v>580</v>
      </c>
      <c r="E292" s="12" t="s">
        <v>1193</v>
      </c>
      <c r="F292" s="12" t="s">
        <v>407</v>
      </c>
      <c r="G292" s="12" t="s">
        <v>162</v>
      </c>
      <c r="H292" s="12" t="s">
        <v>260</v>
      </c>
      <c r="I292" s="13" t="s">
        <v>351</v>
      </c>
      <c r="J292" s="12" t="s">
        <v>344</v>
      </c>
      <c r="K292" s="15"/>
      <c r="L292" s="15"/>
    </row>
    <row r="293" spans="1:12" x14ac:dyDescent="0.15">
      <c r="A293" s="24">
        <f t="shared" si="8"/>
        <v>289</v>
      </c>
      <c r="B293" s="10">
        <v>130</v>
      </c>
      <c r="C293" s="2" t="s">
        <v>1194</v>
      </c>
      <c r="D293" s="2" t="s">
        <v>1195</v>
      </c>
      <c r="E293" s="2" t="s">
        <v>1196</v>
      </c>
      <c r="F293" s="2" t="s">
        <v>407</v>
      </c>
      <c r="G293" s="2" t="s">
        <v>162</v>
      </c>
      <c r="H293" s="2" t="s">
        <v>260</v>
      </c>
      <c r="I293" s="3" t="s">
        <v>351</v>
      </c>
      <c r="J293" s="2" t="s">
        <v>344</v>
      </c>
      <c r="K293" s="14"/>
      <c r="L293" s="14"/>
    </row>
    <row r="294" spans="1:12" x14ac:dyDescent="0.15">
      <c r="A294" s="24">
        <f t="shared" si="8"/>
        <v>290</v>
      </c>
      <c r="B294" s="11">
        <v>131</v>
      </c>
      <c r="C294" s="12" t="s">
        <v>1070</v>
      </c>
      <c r="D294" s="12" t="s">
        <v>581</v>
      </c>
      <c r="E294" s="12" t="s">
        <v>1197</v>
      </c>
      <c r="F294" s="12" t="s">
        <v>407</v>
      </c>
      <c r="G294" s="12" t="s">
        <v>162</v>
      </c>
      <c r="H294" s="12" t="s">
        <v>260</v>
      </c>
      <c r="I294" s="13" t="s">
        <v>351</v>
      </c>
      <c r="J294" s="12" t="s">
        <v>344</v>
      </c>
      <c r="K294" s="15"/>
      <c r="L294" s="15"/>
    </row>
    <row r="295" spans="1:12" x14ac:dyDescent="0.15">
      <c r="A295" s="24">
        <f t="shared" si="8"/>
        <v>291</v>
      </c>
      <c r="B295" s="10">
        <v>132</v>
      </c>
      <c r="C295" s="2" t="s">
        <v>1198</v>
      </c>
      <c r="D295" s="2" t="s">
        <v>1199</v>
      </c>
      <c r="E295" s="2" t="s">
        <v>1200</v>
      </c>
      <c r="F295" s="2" t="s">
        <v>407</v>
      </c>
      <c r="G295" s="2" t="s">
        <v>162</v>
      </c>
      <c r="H295" s="2" t="s">
        <v>260</v>
      </c>
      <c r="I295" s="3" t="s">
        <v>351</v>
      </c>
      <c r="J295" s="2" t="s">
        <v>344</v>
      </c>
      <c r="K295" s="14"/>
      <c r="L295" s="14"/>
    </row>
    <row r="296" spans="1:12" ht="28.5" x14ac:dyDescent="0.15">
      <c r="A296" s="24">
        <f t="shared" si="8"/>
        <v>292</v>
      </c>
      <c r="B296" s="11">
        <v>133</v>
      </c>
      <c r="C296" s="12" t="s">
        <v>1201</v>
      </c>
      <c r="D296" s="12" t="s">
        <v>582</v>
      </c>
      <c r="E296" s="12" t="s">
        <v>1202</v>
      </c>
      <c r="F296" s="12" t="s">
        <v>407</v>
      </c>
      <c r="G296" s="12" t="s">
        <v>162</v>
      </c>
      <c r="H296" s="12" t="s">
        <v>260</v>
      </c>
      <c r="I296" s="13" t="s">
        <v>351</v>
      </c>
      <c r="J296" s="12" t="s">
        <v>344</v>
      </c>
      <c r="K296" s="15"/>
      <c r="L296" s="15"/>
    </row>
    <row r="297" spans="1:12" ht="28.5" x14ac:dyDescent="0.15">
      <c r="A297" s="24">
        <f t="shared" si="8"/>
        <v>293</v>
      </c>
      <c r="B297" s="10">
        <v>134</v>
      </c>
      <c r="C297" s="2" t="s">
        <v>1203</v>
      </c>
      <c r="D297" s="2" t="s">
        <v>1204</v>
      </c>
      <c r="E297" s="2" t="s">
        <v>1205</v>
      </c>
      <c r="F297" s="2" t="s">
        <v>407</v>
      </c>
      <c r="G297" s="2" t="s">
        <v>162</v>
      </c>
      <c r="H297" s="2" t="s">
        <v>260</v>
      </c>
      <c r="I297" s="3" t="s">
        <v>351</v>
      </c>
      <c r="J297" s="2" t="s">
        <v>344</v>
      </c>
      <c r="K297" s="14"/>
      <c r="L297" s="14"/>
    </row>
    <row r="298" spans="1:12" x14ac:dyDescent="0.15">
      <c r="A298" s="24">
        <f t="shared" si="8"/>
        <v>294</v>
      </c>
      <c r="B298" s="11">
        <v>135</v>
      </c>
      <c r="C298" s="12" t="s">
        <v>1128</v>
      </c>
      <c r="D298" s="12" t="s">
        <v>583</v>
      </c>
      <c r="E298" s="12" t="s">
        <v>1206</v>
      </c>
      <c r="F298" s="12" t="s">
        <v>407</v>
      </c>
      <c r="G298" s="12" t="s">
        <v>162</v>
      </c>
      <c r="H298" s="12" t="s">
        <v>387</v>
      </c>
      <c r="I298" s="13" t="s">
        <v>578</v>
      </c>
      <c r="J298" s="12" t="s">
        <v>584</v>
      </c>
      <c r="K298" s="15"/>
      <c r="L298" s="15"/>
    </row>
    <row r="299" spans="1:12" x14ac:dyDescent="0.15">
      <c r="A299" s="24">
        <f t="shared" si="8"/>
        <v>295</v>
      </c>
      <c r="B299" s="10">
        <v>136</v>
      </c>
      <c r="C299" s="2" t="s">
        <v>1207</v>
      </c>
      <c r="D299" s="2" t="s">
        <v>1208</v>
      </c>
      <c r="E299" s="2" t="s">
        <v>1209</v>
      </c>
      <c r="F299" s="2" t="s">
        <v>407</v>
      </c>
      <c r="G299" s="2" t="s">
        <v>157</v>
      </c>
      <c r="H299" s="2" t="s">
        <v>260</v>
      </c>
      <c r="I299" s="3" t="s">
        <v>351</v>
      </c>
      <c r="J299" s="2" t="s">
        <v>344</v>
      </c>
      <c r="K299" s="14"/>
      <c r="L299" s="14"/>
    </row>
    <row r="300" spans="1:12" ht="24" x14ac:dyDescent="0.15">
      <c r="A300" s="24">
        <f t="shared" si="8"/>
        <v>296</v>
      </c>
      <c r="B300" s="11">
        <v>137</v>
      </c>
      <c r="C300" s="12" t="s">
        <v>1210</v>
      </c>
      <c r="D300" s="12" t="s">
        <v>585</v>
      </c>
      <c r="E300" s="12" t="s">
        <v>1211</v>
      </c>
      <c r="F300" s="12" t="s">
        <v>407</v>
      </c>
      <c r="G300" s="12" t="s">
        <v>162</v>
      </c>
      <c r="H300" s="12" t="s">
        <v>260</v>
      </c>
      <c r="I300" s="13" t="s">
        <v>351</v>
      </c>
      <c r="J300" s="12" t="s">
        <v>344</v>
      </c>
      <c r="K300" s="15" t="s">
        <v>586</v>
      </c>
      <c r="L300" s="15"/>
    </row>
    <row r="301" spans="1:12" x14ac:dyDescent="0.15">
      <c r="A301" s="24">
        <f t="shared" si="8"/>
        <v>297</v>
      </c>
      <c r="B301" s="10">
        <v>138</v>
      </c>
      <c r="C301" s="2" t="s">
        <v>1212</v>
      </c>
      <c r="D301" s="2" t="s">
        <v>1213</v>
      </c>
      <c r="E301" s="2" t="s">
        <v>1214</v>
      </c>
      <c r="F301" s="2" t="s">
        <v>407</v>
      </c>
      <c r="G301" s="2" t="s">
        <v>162</v>
      </c>
      <c r="H301" s="2" t="s">
        <v>260</v>
      </c>
      <c r="I301" s="3" t="s">
        <v>351</v>
      </c>
      <c r="J301" s="2" t="s">
        <v>344</v>
      </c>
      <c r="K301" s="14"/>
      <c r="L301" s="14"/>
    </row>
    <row r="302" spans="1:12" x14ac:dyDescent="0.15">
      <c r="A302" s="24">
        <f t="shared" si="8"/>
        <v>298</v>
      </c>
      <c r="B302" s="11">
        <v>139</v>
      </c>
      <c r="C302" s="12" t="s">
        <v>1215</v>
      </c>
      <c r="D302" s="12" t="s">
        <v>587</v>
      </c>
      <c r="E302" s="12" t="s">
        <v>1216</v>
      </c>
      <c r="F302" s="12" t="s">
        <v>407</v>
      </c>
      <c r="G302" s="12" t="s">
        <v>162</v>
      </c>
      <c r="H302" s="12" t="s">
        <v>260</v>
      </c>
      <c r="I302" s="13" t="s">
        <v>351</v>
      </c>
      <c r="J302" s="12" t="s">
        <v>344</v>
      </c>
      <c r="K302" s="15"/>
      <c r="L302" s="15"/>
    </row>
    <row r="303" spans="1:12" x14ac:dyDescent="0.15">
      <c r="A303" s="24">
        <f t="shared" si="8"/>
        <v>299</v>
      </c>
      <c r="B303" s="10">
        <v>140</v>
      </c>
      <c r="C303" s="2" t="s">
        <v>1217</v>
      </c>
      <c r="D303" s="2" t="s">
        <v>1218</v>
      </c>
      <c r="E303" s="2" t="s">
        <v>1219</v>
      </c>
      <c r="F303" s="2" t="s">
        <v>407</v>
      </c>
      <c r="G303" s="2" t="s">
        <v>162</v>
      </c>
      <c r="H303" s="2" t="s">
        <v>260</v>
      </c>
      <c r="I303" s="3" t="s">
        <v>351</v>
      </c>
      <c r="J303" s="2" t="s">
        <v>344</v>
      </c>
      <c r="K303" s="14"/>
      <c r="L303" s="14"/>
    </row>
    <row r="304" spans="1:12" x14ac:dyDescent="0.15">
      <c r="A304" s="24">
        <f t="shared" si="8"/>
        <v>300</v>
      </c>
      <c r="B304" s="11">
        <v>141</v>
      </c>
      <c r="C304" s="12" t="s">
        <v>1220</v>
      </c>
      <c r="D304" s="12" t="s">
        <v>588</v>
      </c>
      <c r="E304" s="12" t="s">
        <v>1221</v>
      </c>
      <c r="F304" s="12" t="s">
        <v>407</v>
      </c>
      <c r="G304" s="12" t="s">
        <v>162</v>
      </c>
      <c r="H304" s="12" t="s">
        <v>260</v>
      </c>
      <c r="I304" s="13" t="s">
        <v>351</v>
      </c>
      <c r="J304" s="12" t="s">
        <v>344</v>
      </c>
      <c r="K304" s="15"/>
      <c r="L304" s="15"/>
    </row>
    <row r="305" spans="1:12" x14ac:dyDescent="0.15">
      <c r="A305" s="24">
        <f t="shared" si="8"/>
        <v>301</v>
      </c>
      <c r="B305" s="10">
        <v>142</v>
      </c>
      <c r="C305" s="2" t="s">
        <v>1207</v>
      </c>
      <c r="D305" s="2" t="s">
        <v>1208</v>
      </c>
      <c r="E305" s="2" t="s">
        <v>1222</v>
      </c>
      <c r="F305" s="2" t="s">
        <v>407</v>
      </c>
      <c r="G305" s="2" t="s">
        <v>157</v>
      </c>
      <c r="H305" s="2" t="s">
        <v>260</v>
      </c>
      <c r="I305" s="3" t="s">
        <v>351</v>
      </c>
      <c r="J305" s="2" t="s">
        <v>344</v>
      </c>
      <c r="K305" s="14"/>
      <c r="L305" s="14"/>
    </row>
    <row r="306" spans="1:12" x14ac:dyDescent="0.15">
      <c r="A306" s="24">
        <f t="shared" si="8"/>
        <v>302</v>
      </c>
      <c r="B306" s="11">
        <v>143</v>
      </c>
      <c r="C306" s="12" t="s">
        <v>1223</v>
      </c>
      <c r="D306" s="12" t="s">
        <v>589</v>
      </c>
      <c r="E306" s="12" t="s">
        <v>1224</v>
      </c>
      <c r="F306" s="12" t="s">
        <v>407</v>
      </c>
      <c r="G306" s="12" t="s">
        <v>162</v>
      </c>
      <c r="H306" s="12" t="s">
        <v>260</v>
      </c>
      <c r="I306" s="13" t="s">
        <v>351</v>
      </c>
      <c r="J306" s="12" t="s">
        <v>344</v>
      </c>
      <c r="K306" s="15"/>
      <c r="L306" s="15"/>
    </row>
    <row r="307" spans="1:12" ht="71.25" x14ac:dyDescent="0.15">
      <c r="A307" s="24">
        <f t="shared" si="8"/>
        <v>303</v>
      </c>
      <c r="B307" s="10">
        <v>144</v>
      </c>
      <c r="C307" s="2" t="s">
        <v>1225</v>
      </c>
      <c r="D307" s="2" t="s">
        <v>1226</v>
      </c>
      <c r="E307" s="2" t="s">
        <v>1227</v>
      </c>
      <c r="F307" s="2" t="s">
        <v>407</v>
      </c>
      <c r="G307" s="2" t="s">
        <v>162</v>
      </c>
      <c r="H307" s="2" t="s">
        <v>387</v>
      </c>
      <c r="I307" s="3" t="s">
        <v>578</v>
      </c>
      <c r="J307" s="2" t="s">
        <v>584</v>
      </c>
      <c r="K307" s="14" t="s">
        <v>590</v>
      </c>
      <c r="L307" s="14"/>
    </row>
    <row r="308" spans="1:12" ht="42.75" x14ac:dyDescent="0.15">
      <c r="A308" s="24">
        <f t="shared" si="8"/>
        <v>304</v>
      </c>
      <c r="B308" s="11">
        <v>145</v>
      </c>
      <c r="C308" s="12" t="s">
        <v>591</v>
      </c>
      <c r="D308" s="12" t="s">
        <v>592</v>
      </c>
      <c r="E308" s="12" t="s">
        <v>1228</v>
      </c>
      <c r="F308" s="12" t="s">
        <v>407</v>
      </c>
      <c r="G308" s="12" t="s">
        <v>162</v>
      </c>
      <c r="H308" s="12" t="s">
        <v>260</v>
      </c>
      <c r="I308" s="13" t="s">
        <v>576</v>
      </c>
      <c r="J308" s="12" t="s">
        <v>593</v>
      </c>
      <c r="K308" s="15"/>
      <c r="L308" s="15"/>
    </row>
    <row r="309" spans="1:12" ht="71.25" x14ac:dyDescent="0.15">
      <c r="A309" s="24">
        <f t="shared" si="8"/>
        <v>305</v>
      </c>
      <c r="B309" s="10">
        <v>146</v>
      </c>
      <c r="C309" s="2" t="s">
        <v>1229</v>
      </c>
      <c r="D309" s="2" t="s">
        <v>618</v>
      </c>
      <c r="E309" s="2" t="s">
        <v>619</v>
      </c>
      <c r="F309" s="2" t="s">
        <v>407</v>
      </c>
      <c r="G309" s="2" t="s">
        <v>157</v>
      </c>
      <c r="H309" s="2" t="s">
        <v>260</v>
      </c>
      <c r="I309" s="3" t="s">
        <v>351</v>
      </c>
      <c r="J309" s="2" t="s">
        <v>344</v>
      </c>
      <c r="K309" s="14"/>
      <c r="L309" s="14"/>
    </row>
    <row r="310" spans="1:12" ht="28.5" x14ac:dyDescent="0.15">
      <c r="A310" s="24">
        <f t="shared" si="8"/>
        <v>306</v>
      </c>
      <c r="B310" s="11">
        <v>147</v>
      </c>
      <c r="C310" s="12" t="s">
        <v>1230</v>
      </c>
      <c r="D310" s="12" t="s">
        <v>620</v>
      </c>
      <c r="E310" s="12" t="s">
        <v>621</v>
      </c>
      <c r="F310" s="12" t="s">
        <v>406</v>
      </c>
      <c r="G310" s="12" t="s">
        <v>163</v>
      </c>
      <c r="H310" s="12" t="s">
        <v>260</v>
      </c>
      <c r="I310" s="13" t="s">
        <v>351</v>
      </c>
      <c r="J310" s="12" t="s">
        <v>344</v>
      </c>
      <c r="K310" s="15"/>
      <c r="L310" s="15"/>
    </row>
    <row r="311" spans="1:12" ht="42.75" x14ac:dyDescent="0.15">
      <c r="A311" s="24">
        <f t="shared" si="8"/>
        <v>307</v>
      </c>
      <c r="B311" s="10">
        <v>148</v>
      </c>
      <c r="C311" s="2" t="s">
        <v>622</v>
      </c>
      <c r="D311" s="2" t="s">
        <v>623</v>
      </c>
      <c r="E311" s="2" t="s">
        <v>624</v>
      </c>
      <c r="F311" s="2" t="s">
        <v>407</v>
      </c>
      <c r="G311" s="2" t="s">
        <v>157</v>
      </c>
      <c r="H311" s="2" t="s">
        <v>260</v>
      </c>
      <c r="I311" s="3" t="s">
        <v>351</v>
      </c>
      <c r="J311" s="2" t="s">
        <v>344</v>
      </c>
      <c r="K311" s="14"/>
      <c r="L311" s="14"/>
    </row>
    <row r="312" spans="1:12" ht="28.5" x14ac:dyDescent="0.15">
      <c r="A312" s="24">
        <f t="shared" si="8"/>
        <v>308</v>
      </c>
      <c r="B312" s="11">
        <v>1</v>
      </c>
      <c r="C312" s="12" t="s">
        <v>1231</v>
      </c>
      <c r="D312" s="12" t="s">
        <v>127</v>
      </c>
      <c r="E312" s="12" t="s">
        <v>1232</v>
      </c>
      <c r="F312" s="12" t="s">
        <v>408</v>
      </c>
      <c r="G312" s="12" t="s">
        <v>160</v>
      </c>
      <c r="H312" s="12" t="s">
        <v>171</v>
      </c>
      <c r="I312" s="13" t="s">
        <v>353</v>
      </c>
      <c r="J312" s="12" t="s">
        <v>354</v>
      </c>
      <c r="K312" s="15"/>
      <c r="L312" s="15"/>
    </row>
    <row r="313" spans="1:12" ht="28.5" x14ac:dyDescent="0.15">
      <c r="A313" s="24">
        <f t="shared" si="8"/>
        <v>309</v>
      </c>
      <c r="B313" s="10">
        <v>2</v>
      </c>
      <c r="C313" s="2" t="s">
        <v>1233</v>
      </c>
      <c r="D313" s="2" t="s">
        <v>1234</v>
      </c>
      <c r="E313" s="2" t="s">
        <v>1235</v>
      </c>
      <c r="F313" s="2" t="s">
        <v>408</v>
      </c>
      <c r="G313" s="2" t="s">
        <v>160</v>
      </c>
      <c r="H313" s="2" t="s">
        <v>165</v>
      </c>
      <c r="I313" s="3" t="s">
        <v>355</v>
      </c>
      <c r="J313" s="2" t="s">
        <v>356</v>
      </c>
      <c r="K313" s="14"/>
      <c r="L313" s="14"/>
    </row>
    <row r="314" spans="1:12" ht="28.5" x14ac:dyDescent="0.15">
      <c r="A314" s="24">
        <f t="shared" si="8"/>
        <v>310</v>
      </c>
      <c r="B314" s="11">
        <v>3</v>
      </c>
      <c r="C314" s="12" t="s">
        <v>1236</v>
      </c>
      <c r="D314" s="12" t="s">
        <v>128</v>
      </c>
      <c r="E314" s="12" t="s">
        <v>1237</v>
      </c>
      <c r="F314" s="12" t="s">
        <v>408</v>
      </c>
      <c r="G314" s="12" t="s">
        <v>157</v>
      </c>
      <c r="H314" s="12" t="s">
        <v>171</v>
      </c>
      <c r="I314" s="13" t="s">
        <v>357</v>
      </c>
      <c r="J314" s="12" t="s">
        <v>358</v>
      </c>
      <c r="K314" s="15"/>
      <c r="L314" s="15"/>
    </row>
    <row r="315" spans="1:12" ht="28.5" x14ac:dyDescent="0.15">
      <c r="A315" s="24">
        <f t="shared" si="8"/>
        <v>311</v>
      </c>
      <c r="B315" s="10">
        <v>4</v>
      </c>
      <c r="C315" s="2" t="s">
        <v>1238</v>
      </c>
      <c r="D315" s="2" t="s">
        <v>1239</v>
      </c>
      <c r="E315" s="2" t="s">
        <v>1240</v>
      </c>
      <c r="F315" s="2" t="s">
        <v>408</v>
      </c>
      <c r="G315" s="2" t="s">
        <v>157</v>
      </c>
      <c r="H315" s="2" t="s">
        <v>171</v>
      </c>
      <c r="I315" s="3" t="s">
        <v>357</v>
      </c>
      <c r="J315" s="2" t="s">
        <v>358</v>
      </c>
      <c r="K315" s="14"/>
      <c r="L315" s="14"/>
    </row>
    <row r="316" spans="1:12" ht="58.5" customHeight="1" x14ac:dyDescent="0.15">
      <c r="A316" s="24">
        <f t="shared" si="8"/>
        <v>312</v>
      </c>
      <c r="B316" s="11">
        <v>5</v>
      </c>
      <c r="C316" s="12" t="s">
        <v>1241</v>
      </c>
      <c r="D316" s="12" t="s">
        <v>129</v>
      </c>
      <c r="E316" s="12" t="s">
        <v>1242</v>
      </c>
      <c r="F316" s="12" t="s">
        <v>408</v>
      </c>
      <c r="G316" s="12" t="s">
        <v>158</v>
      </c>
      <c r="H316" s="12" t="s">
        <v>165</v>
      </c>
      <c r="I316" s="13" t="s">
        <v>355</v>
      </c>
      <c r="J316" s="12" t="s">
        <v>356</v>
      </c>
      <c r="K316" s="15" t="s">
        <v>1388</v>
      </c>
      <c r="L316" s="15"/>
    </row>
    <row r="317" spans="1:12" ht="28.5" x14ac:dyDescent="0.15">
      <c r="A317" s="24">
        <f t="shared" si="8"/>
        <v>313</v>
      </c>
      <c r="B317" s="10">
        <v>6</v>
      </c>
      <c r="C317" s="2" t="s">
        <v>1243</v>
      </c>
      <c r="D317" s="2" t="s">
        <v>1244</v>
      </c>
      <c r="E317" s="2" t="s">
        <v>1245</v>
      </c>
      <c r="F317" s="2" t="s">
        <v>408</v>
      </c>
      <c r="G317" s="2" t="s">
        <v>160</v>
      </c>
      <c r="H317" s="2" t="s">
        <v>165</v>
      </c>
      <c r="I317" s="3" t="s">
        <v>355</v>
      </c>
      <c r="J317" s="2" t="s">
        <v>356</v>
      </c>
      <c r="K317" s="14" t="s">
        <v>359</v>
      </c>
      <c r="L317" s="14"/>
    </row>
    <row r="318" spans="1:12" ht="28.5" x14ac:dyDescent="0.15">
      <c r="A318" s="24">
        <f t="shared" si="8"/>
        <v>314</v>
      </c>
      <c r="B318" s="11">
        <v>7</v>
      </c>
      <c r="C318" s="12" t="s">
        <v>1246</v>
      </c>
      <c r="D318" s="12" t="s">
        <v>130</v>
      </c>
      <c r="E318" s="12" t="s">
        <v>1247</v>
      </c>
      <c r="F318" s="12" t="s">
        <v>408</v>
      </c>
      <c r="G318" s="12" t="s">
        <v>158</v>
      </c>
      <c r="H318" s="12" t="s">
        <v>165</v>
      </c>
      <c r="I318" s="13" t="s">
        <v>355</v>
      </c>
      <c r="J318" s="12" t="s">
        <v>356</v>
      </c>
      <c r="K318" s="15" t="s">
        <v>359</v>
      </c>
      <c r="L318" s="15"/>
    </row>
    <row r="319" spans="1:12" ht="28.5" x14ac:dyDescent="0.15">
      <c r="A319" s="24">
        <f t="shared" si="8"/>
        <v>315</v>
      </c>
      <c r="B319" s="10">
        <v>8</v>
      </c>
      <c r="C319" s="2" t="s">
        <v>1248</v>
      </c>
      <c r="D319" s="2" t="s">
        <v>1249</v>
      </c>
      <c r="E319" s="2" t="s">
        <v>1250</v>
      </c>
      <c r="F319" s="2" t="s">
        <v>408</v>
      </c>
      <c r="G319" s="2" t="s">
        <v>159</v>
      </c>
      <c r="H319" s="2" t="s">
        <v>171</v>
      </c>
      <c r="I319" s="3" t="s">
        <v>295</v>
      </c>
      <c r="J319" s="2" t="s">
        <v>296</v>
      </c>
      <c r="K319" s="14"/>
      <c r="L319" s="14" t="s">
        <v>570</v>
      </c>
    </row>
    <row r="320" spans="1:12" ht="28.5" x14ac:dyDescent="0.15">
      <c r="A320" s="24">
        <f t="shared" si="8"/>
        <v>316</v>
      </c>
      <c r="B320" s="11">
        <v>9</v>
      </c>
      <c r="C320" s="12" t="s">
        <v>1251</v>
      </c>
      <c r="D320" s="12" t="s">
        <v>131</v>
      </c>
      <c r="E320" s="12" t="s">
        <v>1252</v>
      </c>
      <c r="F320" s="12" t="s">
        <v>408</v>
      </c>
      <c r="G320" s="12" t="s">
        <v>159</v>
      </c>
      <c r="H320" s="12" t="s">
        <v>171</v>
      </c>
      <c r="I320" s="13" t="s">
        <v>295</v>
      </c>
      <c r="J320" s="12" t="s">
        <v>296</v>
      </c>
      <c r="K320" s="15"/>
      <c r="L320" s="15" t="s">
        <v>570</v>
      </c>
    </row>
    <row r="321" spans="1:12" ht="28.5" x14ac:dyDescent="0.15">
      <c r="A321" s="24">
        <f t="shared" si="8"/>
        <v>317</v>
      </c>
      <c r="B321" s="10">
        <v>10</v>
      </c>
      <c r="C321" s="2" t="s">
        <v>1253</v>
      </c>
      <c r="D321" s="2" t="s">
        <v>1254</v>
      </c>
      <c r="E321" s="2" t="s">
        <v>1255</v>
      </c>
      <c r="F321" s="2" t="s">
        <v>408</v>
      </c>
      <c r="G321" s="2" t="s">
        <v>157</v>
      </c>
      <c r="H321" s="2" t="s">
        <v>171</v>
      </c>
      <c r="I321" s="3" t="s">
        <v>353</v>
      </c>
      <c r="J321" s="2" t="s">
        <v>354</v>
      </c>
      <c r="K321" s="14" t="s">
        <v>360</v>
      </c>
      <c r="L321" s="14"/>
    </row>
    <row r="322" spans="1:12" ht="75" customHeight="1" x14ac:dyDescent="0.15">
      <c r="A322" s="24">
        <f t="shared" si="8"/>
        <v>318</v>
      </c>
      <c r="B322" s="11">
        <v>11</v>
      </c>
      <c r="C322" s="12" t="s">
        <v>1256</v>
      </c>
      <c r="D322" s="12" t="s">
        <v>132</v>
      </c>
      <c r="E322" s="12" t="s">
        <v>1257</v>
      </c>
      <c r="F322" s="12" t="s">
        <v>408</v>
      </c>
      <c r="G322" s="12" t="s">
        <v>163</v>
      </c>
      <c r="H322" s="12" t="s">
        <v>171</v>
      </c>
      <c r="I322" s="13" t="s">
        <v>353</v>
      </c>
      <c r="J322" s="12" t="s">
        <v>354</v>
      </c>
      <c r="K322" s="15" t="s">
        <v>547</v>
      </c>
      <c r="L322" s="15"/>
    </row>
    <row r="323" spans="1:12" ht="28.5" x14ac:dyDescent="0.15">
      <c r="A323" s="24">
        <f t="shared" si="8"/>
        <v>319</v>
      </c>
      <c r="B323" s="10">
        <v>12</v>
      </c>
      <c r="C323" s="2" t="s">
        <v>1258</v>
      </c>
      <c r="D323" s="2"/>
      <c r="E323" s="2" t="s">
        <v>1259</v>
      </c>
      <c r="F323" s="2" t="s">
        <v>408</v>
      </c>
      <c r="G323" s="2" t="s">
        <v>159</v>
      </c>
      <c r="H323" s="2" t="s">
        <v>171</v>
      </c>
      <c r="I323" s="3" t="s">
        <v>353</v>
      </c>
      <c r="J323" s="2" t="s">
        <v>354</v>
      </c>
      <c r="K323" s="14" t="s">
        <v>361</v>
      </c>
      <c r="L323" s="14"/>
    </row>
    <row r="324" spans="1:12" ht="42.75" x14ac:dyDescent="0.15">
      <c r="A324" s="24">
        <f t="shared" si="8"/>
        <v>320</v>
      </c>
      <c r="B324" s="11">
        <v>13</v>
      </c>
      <c r="C324" s="12" t="s">
        <v>1260</v>
      </c>
      <c r="D324" s="12" t="s">
        <v>133</v>
      </c>
      <c r="E324" s="12" t="s">
        <v>1261</v>
      </c>
      <c r="F324" s="12" t="s">
        <v>408</v>
      </c>
      <c r="G324" s="12" t="s">
        <v>157</v>
      </c>
      <c r="H324" s="12" t="s">
        <v>171</v>
      </c>
      <c r="I324" s="13" t="s">
        <v>362</v>
      </c>
      <c r="J324" s="12" t="s">
        <v>363</v>
      </c>
      <c r="K324" s="15" t="s">
        <v>571</v>
      </c>
      <c r="L324" s="15"/>
    </row>
    <row r="325" spans="1:12" ht="28.5" x14ac:dyDescent="0.15">
      <c r="A325" s="24">
        <f t="shared" si="8"/>
        <v>321</v>
      </c>
      <c r="B325" s="10">
        <v>14</v>
      </c>
      <c r="C325" s="2" t="s">
        <v>1262</v>
      </c>
      <c r="D325" s="2"/>
      <c r="E325" s="2" t="s">
        <v>1263</v>
      </c>
      <c r="F325" s="2" t="s">
        <v>408</v>
      </c>
      <c r="G325" s="2" t="s">
        <v>159</v>
      </c>
      <c r="H325" s="2" t="s">
        <v>171</v>
      </c>
      <c r="I325" s="3" t="s">
        <v>353</v>
      </c>
      <c r="J325" s="2" t="s">
        <v>354</v>
      </c>
      <c r="K325" s="14" t="s">
        <v>361</v>
      </c>
      <c r="L325" s="14"/>
    </row>
    <row r="326" spans="1:12" ht="44.25" customHeight="1" x14ac:dyDescent="0.15">
      <c r="A326" s="24">
        <f t="shared" si="8"/>
        <v>322</v>
      </c>
      <c r="B326" s="11">
        <v>15</v>
      </c>
      <c r="C326" s="12" t="s">
        <v>1264</v>
      </c>
      <c r="D326" s="12"/>
      <c r="E326" s="12" t="s">
        <v>1265</v>
      </c>
      <c r="F326" s="12" t="s">
        <v>408</v>
      </c>
      <c r="G326" s="12" t="s">
        <v>158</v>
      </c>
      <c r="H326" s="12" t="s">
        <v>165</v>
      </c>
      <c r="I326" s="13" t="s">
        <v>355</v>
      </c>
      <c r="J326" s="12" t="s">
        <v>356</v>
      </c>
      <c r="K326" s="15" t="s">
        <v>364</v>
      </c>
      <c r="L326" s="15"/>
    </row>
    <row r="327" spans="1:12" ht="48.75" customHeight="1" x14ac:dyDescent="0.15">
      <c r="A327" s="24">
        <f t="shared" ref="A327:A390" si="9">A326+1</f>
        <v>323</v>
      </c>
      <c r="B327" s="10">
        <v>16</v>
      </c>
      <c r="C327" s="2" t="s">
        <v>1266</v>
      </c>
      <c r="D327" s="2"/>
      <c r="E327" s="2" t="s">
        <v>1267</v>
      </c>
      <c r="F327" s="2" t="s">
        <v>408</v>
      </c>
      <c r="G327" s="2" t="s">
        <v>159</v>
      </c>
      <c r="H327" s="2" t="s">
        <v>171</v>
      </c>
      <c r="I327" s="3" t="s">
        <v>362</v>
      </c>
      <c r="J327" s="2" t="s">
        <v>363</v>
      </c>
      <c r="K327" s="14"/>
      <c r="L327" s="14" t="s">
        <v>572</v>
      </c>
    </row>
    <row r="328" spans="1:12" ht="28.5" x14ac:dyDescent="0.15">
      <c r="A328" s="24">
        <f t="shared" si="9"/>
        <v>324</v>
      </c>
      <c r="B328" s="11">
        <v>17</v>
      </c>
      <c r="C328" s="12" t="s">
        <v>1268</v>
      </c>
      <c r="D328" s="12"/>
      <c r="E328" s="12" t="s">
        <v>1269</v>
      </c>
      <c r="F328" s="12" t="s">
        <v>408</v>
      </c>
      <c r="G328" s="12" t="s">
        <v>159</v>
      </c>
      <c r="H328" s="12" t="s">
        <v>171</v>
      </c>
      <c r="I328" s="13" t="s">
        <v>353</v>
      </c>
      <c r="J328" s="12" t="s">
        <v>354</v>
      </c>
      <c r="K328" s="15" t="s">
        <v>361</v>
      </c>
      <c r="L328" s="15"/>
    </row>
    <row r="329" spans="1:12" ht="28.5" x14ac:dyDescent="0.15">
      <c r="A329" s="24">
        <f t="shared" si="9"/>
        <v>325</v>
      </c>
      <c r="B329" s="10">
        <v>18</v>
      </c>
      <c r="C329" s="2" t="s">
        <v>1270</v>
      </c>
      <c r="D329" s="2"/>
      <c r="E329" s="2" t="s">
        <v>1271</v>
      </c>
      <c r="F329" s="2" t="s">
        <v>408</v>
      </c>
      <c r="G329" s="2" t="s">
        <v>159</v>
      </c>
      <c r="H329" s="2" t="s">
        <v>171</v>
      </c>
      <c r="I329" s="3" t="s">
        <v>362</v>
      </c>
      <c r="J329" s="2" t="s">
        <v>363</v>
      </c>
      <c r="K329" s="14"/>
      <c r="L329" s="14" t="s">
        <v>573</v>
      </c>
    </row>
    <row r="330" spans="1:12" ht="28.5" x14ac:dyDescent="0.15">
      <c r="A330" s="24">
        <f t="shared" si="9"/>
        <v>326</v>
      </c>
      <c r="B330" s="11">
        <v>19</v>
      </c>
      <c r="C330" s="12" t="s">
        <v>1272</v>
      </c>
      <c r="D330" s="12"/>
      <c r="E330" s="12" t="s">
        <v>1273</v>
      </c>
      <c r="F330" s="12" t="s">
        <v>408</v>
      </c>
      <c r="G330" s="12" t="s">
        <v>160</v>
      </c>
      <c r="H330" s="12" t="s">
        <v>171</v>
      </c>
      <c r="I330" s="13" t="s">
        <v>353</v>
      </c>
      <c r="J330" s="12" t="s">
        <v>354</v>
      </c>
      <c r="K330" s="15" t="s">
        <v>365</v>
      </c>
      <c r="L330" s="15"/>
    </row>
    <row r="331" spans="1:12" ht="28.5" x14ac:dyDescent="0.15">
      <c r="A331" s="24">
        <f t="shared" si="9"/>
        <v>327</v>
      </c>
      <c r="B331" s="10">
        <v>20</v>
      </c>
      <c r="C331" s="2" t="s">
        <v>1274</v>
      </c>
      <c r="D331" s="2"/>
      <c r="E331" s="2" t="s">
        <v>1275</v>
      </c>
      <c r="F331" s="2" t="s">
        <v>408</v>
      </c>
      <c r="G331" s="2" t="s">
        <v>163</v>
      </c>
      <c r="H331" s="2" t="s">
        <v>171</v>
      </c>
      <c r="I331" s="3" t="s">
        <v>357</v>
      </c>
      <c r="J331" s="2" t="s">
        <v>358</v>
      </c>
      <c r="K331" s="14" t="s">
        <v>366</v>
      </c>
      <c r="L331" s="14"/>
    </row>
    <row r="332" spans="1:12" ht="49.5" customHeight="1" x14ac:dyDescent="0.15">
      <c r="A332" s="24">
        <f t="shared" si="9"/>
        <v>328</v>
      </c>
      <c r="B332" s="11">
        <v>21</v>
      </c>
      <c r="C332" s="12" t="s">
        <v>1276</v>
      </c>
      <c r="D332" s="12"/>
      <c r="E332" s="12" t="s">
        <v>1277</v>
      </c>
      <c r="F332" s="12" t="s">
        <v>408</v>
      </c>
      <c r="G332" s="12" t="s">
        <v>159</v>
      </c>
      <c r="H332" s="12" t="s">
        <v>171</v>
      </c>
      <c r="I332" s="13" t="s">
        <v>362</v>
      </c>
      <c r="J332" s="12" t="s">
        <v>363</v>
      </c>
      <c r="K332" s="15"/>
      <c r="L332" s="15" t="s">
        <v>574</v>
      </c>
    </row>
    <row r="333" spans="1:12" ht="28.5" x14ac:dyDescent="0.15">
      <c r="A333" s="24">
        <f t="shared" si="9"/>
        <v>329</v>
      </c>
      <c r="B333" s="10">
        <v>22</v>
      </c>
      <c r="C333" s="2" t="s">
        <v>1278</v>
      </c>
      <c r="D333" s="2" t="s">
        <v>1279</v>
      </c>
      <c r="E333" s="2" t="s">
        <v>1280</v>
      </c>
      <c r="F333" s="2" t="s">
        <v>408</v>
      </c>
      <c r="G333" s="2" t="s">
        <v>163</v>
      </c>
      <c r="H333" s="2" t="s">
        <v>171</v>
      </c>
      <c r="I333" s="3" t="s">
        <v>357</v>
      </c>
      <c r="J333" s="2" t="s">
        <v>358</v>
      </c>
      <c r="K333" s="14" t="s">
        <v>367</v>
      </c>
      <c r="L333" s="14"/>
    </row>
    <row r="334" spans="1:12" ht="28.5" x14ac:dyDescent="0.15">
      <c r="A334" s="24">
        <f t="shared" si="9"/>
        <v>330</v>
      </c>
      <c r="B334" s="11">
        <v>23</v>
      </c>
      <c r="C334" s="12" t="s">
        <v>822</v>
      </c>
      <c r="D334" s="12"/>
      <c r="E334" s="12" t="s">
        <v>1281</v>
      </c>
      <c r="F334" s="12" t="s">
        <v>408</v>
      </c>
      <c r="G334" s="12" t="s">
        <v>157</v>
      </c>
      <c r="H334" s="12" t="s">
        <v>171</v>
      </c>
      <c r="I334" s="13" t="s">
        <v>357</v>
      </c>
      <c r="J334" s="12" t="s">
        <v>358</v>
      </c>
      <c r="K334" s="15"/>
      <c r="L334" s="15"/>
    </row>
    <row r="335" spans="1:12" ht="28.5" x14ac:dyDescent="0.15">
      <c r="A335" s="24">
        <f t="shared" si="9"/>
        <v>331</v>
      </c>
      <c r="B335" s="10">
        <v>24</v>
      </c>
      <c r="C335" s="2" t="s">
        <v>1282</v>
      </c>
      <c r="D335" s="2" t="s">
        <v>1283</v>
      </c>
      <c r="E335" s="2" t="s">
        <v>1284</v>
      </c>
      <c r="F335" s="2" t="s">
        <v>409</v>
      </c>
      <c r="G335" s="2" t="s">
        <v>162</v>
      </c>
      <c r="H335" s="2" t="s">
        <v>171</v>
      </c>
      <c r="I335" s="3" t="s">
        <v>369</v>
      </c>
      <c r="J335" s="2" t="s">
        <v>370</v>
      </c>
      <c r="K335" s="14" t="s">
        <v>371</v>
      </c>
      <c r="L335" s="14"/>
    </row>
    <row r="336" spans="1:12" ht="28.5" x14ac:dyDescent="0.15">
      <c r="A336" s="24">
        <f t="shared" si="9"/>
        <v>332</v>
      </c>
      <c r="B336" s="11">
        <v>25</v>
      </c>
      <c r="C336" s="12" t="s">
        <v>1285</v>
      </c>
      <c r="D336" s="12"/>
      <c r="E336" s="12" t="s">
        <v>1286</v>
      </c>
      <c r="F336" s="12" t="s">
        <v>408</v>
      </c>
      <c r="G336" s="12" t="s">
        <v>157</v>
      </c>
      <c r="H336" s="12" t="s">
        <v>171</v>
      </c>
      <c r="I336" s="13" t="s">
        <v>353</v>
      </c>
      <c r="J336" s="12" t="s">
        <v>354</v>
      </c>
      <c r="K336" s="15" t="s">
        <v>360</v>
      </c>
      <c r="L336" s="15"/>
    </row>
    <row r="337" spans="1:12" ht="48" customHeight="1" x14ac:dyDescent="0.15">
      <c r="A337" s="24">
        <f t="shared" si="9"/>
        <v>333</v>
      </c>
      <c r="B337" s="10">
        <v>26</v>
      </c>
      <c r="C337" s="2" t="s">
        <v>1287</v>
      </c>
      <c r="D337" s="2" t="s">
        <v>1288</v>
      </c>
      <c r="E337" s="2" t="s">
        <v>1289</v>
      </c>
      <c r="F337" s="2" t="s">
        <v>408</v>
      </c>
      <c r="G337" s="2" t="s">
        <v>159</v>
      </c>
      <c r="H337" s="2" t="s">
        <v>171</v>
      </c>
      <c r="I337" s="3" t="s">
        <v>362</v>
      </c>
      <c r="J337" s="2" t="s">
        <v>363</v>
      </c>
      <c r="K337" s="14"/>
      <c r="L337" s="14" t="s">
        <v>575</v>
      </c>
    </row>
    <row r="338" spans="1:12" ht="28.5" x14ac:dyDescent="0.15">
      <c r="A338" s="24">
        <f t="shared" si="9"/>
        <v>334</v>
      </c>
      <c r="B338" s="11">
        <v>27</v>
      </c>
      <c r="C338" s="12" t="s">
        <v>1290</v>
      </c>
      <c r="D338" s="12" t="s">
        <v>134</v>
      </c>
      <c r="E338" s="12" t="s">
        <v>1291</v>
      </c>
      <c r="F338" s="12" t="s">
        <v>409</v>
      </c>
      <c r="G338" s="12" t="s">
        <v>162</v>
      </c>
      <c r="H338" s="12" t="s">
        <v>171</v>
      </c>
      <c r="I338" s="13" t="s">
        <v>369</v>
      </c>
      <c r="J338" s="12" t="s">
        <v>370</v>
      </c>
      <c r="K338" s="15" t="s">
        <v>371</v>
      </c>
      <c r="L338" s="15"/>
    </row>
    <row r="339" spans="1:12" ht="28.5" x14ac:dyDescent="0.15">
      <c r="A339" s="24">
        <f t="shared" si="9"/>
        <v>335</v>
      </c>
      <c r="B339" s="10">
        <v>28</v>
      </c>
      <c r="C339" s="2" t="s">
        <v>1292</v>
      </c>
      <c r="D339" s="2" t="s">
        <v>1293</v>
      </c>
      <c r="E339" s="2" t="s">
        <v>1294</v>
      </c>
      <c r="F339" s="2" t="s">
        <v>408</v>
      </c>
      <c r="G339" s="2" t="s">
        <v>163</v>
      </c>
      <c r="H339" s="2" t="s">
        <v>171</v>
      </c>
      <c r="I339" s="3" t="s">
        <v>357</v>
      </c>
      <c r="J339" s="2" t="s">
        <v>358</v>
      </c>
      <c r="K339" s="14" t="s">
        <v>368</v>
      </c>
      <c r="L339" s="14"/>
    </row>
    <row r="340" spans="1:12" ht="40.5" customHeight="1" x14ac:dyDescent="0.15">
      <c r="A340" s="24">
        <f t="shared" si="9"/>
        <v>336</v>
      </c>
      <c r="B340" s="11">
        <v>1</v>
      </c>
      <c r="C340" s="12" t="s">
        <v>483</v>
      </c>
      <c r="D340" s="12" t="s">
        <v>135</v>
      </c>
      <c r="E340" s="12" t="s">
        <v>1295</v>
      </c>
      <c r="F340" s="12" t="s">
        <v>410</v>
      </c>
      <c r="G340" s="12" t="s">
        <v>158</v>
      </c>
      <c r="H340" s="12" t="s">
        <v>196</v>
      </c>
      <c r="I340" s="12" t="s">
        <v>625</v>
      </c>
      <c r="J340" s="12" t="s">
        <v>626</v>
      </c>
      <c r="K340" s="15" t="s">
        <v>372</v>
      </c>
      <c r="L340" s="15"/>
    </row>
    <row r="341" spans="1:12" ht="40.5" customHeight="1" x14ac:dyDescent="0.15">
      <c r="A341" s="24">
        <f t="shared" si="9"/>
        <v>337</v>
      </c>
      <c r="B341" s="10">
        <v>2</v>
      </c>
      <c r="C341" s="2" t="s">
        <v>1296</v>
      </c>
      <c r="D341" s="2" t="s">
        <v>1297</v>
      </c>
      <c r="E341" s="2" t="s">
        <v>1298</v>
      </c>
      <c r="F341" s="2" t="s">
        <v>410</v>
      </c>
      <c r="G341" s="2" t="s">
        <v>158</v>
      </c>
      <c r="H341" s="2" t="s">
        <v>627</v>
      </c>
      <c r="I341" s="2" t="s">
        <v>373</v>
      </c>
      <c r="J341" s="16" t="s">
        <v>1397</v>
      </c>
      <c r="K341" s="14" t="s">
        <v>375</v>
      </c>
      <c r="L341" s="14"/>
    </row>
    <row r="342" spans="1:12" ht="40.5" customHeight="1" x14ac:dyDescent="0.15">
      <c r="A342" s="24">
        <f t="shared" si="9"/>
        <v>338</v>
      </c>
      <c r="B342" s="11">
        <v>3</v>
      </c>
      <c r="C342" s="12" t="s">
        <v>1299</v>
      </c>
      <c r="D342" s="12" t="s">
        <v>136</v>
      </c>
      <c r="E342" s="12" t="s">
        <v>1300</v>
      </c>
      <c r="F342" s="12" t="s">
        <v>410</v>
      </c>
      <c r="G342" s="12" t="s">
        <v>158</v>
      </c>
      <c r="H342" s="12" t="s">
        <v>260</v>
      </c>
      <c r="I342" s="12" t="s">
        <v>1395</v>
      </c>
      <c r="J342" s="22" t="s">
        <v>1396</v>
      </c>
      <c r="K342" s="15" t="s">
        <v>375</v>
      </c>
      <c r="L342" s="15"/>
    </row>
    <row r="343" spans="1:12" ht="40.5" customHeight="1" x14ac:dyDescent="0.15">
      <c r="A343" s="24">
        <f t="shared" si="9"/>
        <v>339</v>
      </c>
      <c r="B343" s="10">
        <v>4</v>
      </c>
      <c r="C343" s="2" t="s">
        <v>1301</v>
      </c>
      <c r="D343" s="2" t="s">
        <v>1302</v>
      </c>
      <c r="E343" s="2" t="s">
        <v>1303</v>
      </c>
      <c r="F343" s="2" t="s">
        <v>410</v>
      </c>
      <c r="G343" s="2" t="s">
        <v>158</v>
      </c>
      <c r="H343" s="2" t="s">
        <v>196</v>
      </c>
      <c r="I343" s="2" t="s">
        <v>376</v>
      </c>
      <c r="J343" s="2" t="s">
        <v>377</v>
      </c>
      <c r="K343" s="14" t="s">
        <v>375</v>
      </c>
      <c r="L343" s="14"/>
    </row>
    <row r="344" spans="1:12" ht="40.5" customHeight="1" x14ac:dyDescent="0.15">
      <c r="A344" s="24">
        <f t="shared" si="9"/>
        <v>340</v>
      </c>
      <c r="B344" s="11">
        <v>5</v>
      </c>
      <c r="C344" s="12" t="s">
        <v>1304</v>
      </c>
      <c r="D344" s="12" t="s">
        <v>137</v>
      </c>
      <c r="E344" s="12" t="s">
        <v>1305</v>
      </c>
      <c r="F344" s="12" t="s">
        <v>410</v>
      </c>
      <c r="G344" s="12" t="s">
        <v>156</v>
      </c>
      <c r="H344" s="12" t="s">
        <v>171</v>
      </c>
      <c r="I344" s="12" t="s">
        <v>378</v>
      </c>
      <c r="J344" s="12" t="s">
        <v>379</v>
      </c>
      <c r="K344" s="15" t="s">
        <v>372</v>
      </c>
      <c r="L344" s="15"/>
    </row>
    <row r="345" spans="1:12" ht="40.5" customHeight="1" x14ac:dyDescent="0.15">
      <c r="A345" s="24">
        <f t="shared" si="9"/>
        <v>341</v>
      </c>
      <c r="B345" s="10">
        <v>6</v>
      </c>
      <c r="C345" s="2" t="s">
        <v>1306</v>
      </c>
      <c r="D345" s="2" t="s">
        <v>1307</v>
      </c>
      <c r="E345" s="2" t="s">
        <v>1308</v>
      </c>
      <c r="F345" s="2" t="s">
        <v>410</v>
      </c>
      <c r="G345" s="2" t="s">
        <v>158</v>
      </c>
      <c r="H345" s="2" t="s">
        <v>627</v>
      </c>
      <c r="I345" s="2" t="s">
        <v>373</v>
      </c>
      <c r="J345" s="2" t="s">
        <v>374</v>
      </c>
      <c r="K345" s="14" t="s">
        <v>375</v>
      </c>
      <c r="L345" s="14"/>
    </row>
    <row r="346" spans="1:12" ht="48" customHeight="1" x14ac:dyDescent="0.15">
      <c r="A346" s="24">
        <f t="shared" si="9"/>
        <v>342</v>
      </c>
      <c r="B346" s="11">
        <v>7</v>
      </c>
      <c r="C346" s="12" t="s">
        <v>1309</v>
      </c>
      <c r="D346" s="12" t="s">
        <v>138</v>
      </c>
      <c r="E346" s="12" t="s">
        <v>1310</v>
      </c>
      <c r="F346" s="12" t="s">
        <v>410</v>
      </c>
      <c r="G346" s="12" t="s">
        <v>157</v>
      </c>
      <c r="H346" s="12" t="s">
        <v>171</v>
      </c>
      <c r="I346" s="12" t="s">
        <v>380</v>
      </c>
      <c r="J346" s="12" t="s">
        <v>381</v>
      </c>
      <c r="K346" s="15" t="s">
        <v>1387</v>
      </c>
      <c r="L346" s="15"/>
    </row>
    <row r="347" spans="1:12" ht="30.75" customHeight="1" x14ac:dyDescent="0.15">
      <c r="A347" s="24">
        <f t="shared" si="9"/>
        <v>343</v>
      </c>
      <c r="B347" s="10">
        <v>8</v>
      </c>
      <c r="C347" s="2" t="s">
        <v>1311</v>
      </c>
      <c r="D347" s="2" t="s">
        <v>1312</v>
      </c>
      <c r="E347" s="2" t="s">
        <v>1313</v>
      </c>
      <c r="F347" s="2" t="s">
        <v>410</v>
      </c>
      <c r="G347" s="2" t="s">
        <v>158</v>
      </c>
      <c r="H347" s="2" t="s">
        <v>178</v>
      </c>
      <c r="I347" s="2" t="s">
        <v>373</v>
      </c>
      <c r="J347" s="2" t="s">
        <v>374</v>
      </c>
      <c r="K347" s="14" t="s">
        <v>375</v>
      </c>
      <c r="L347" s="14"/>
    </row>
    <row r="348" spans="1:12" ht="30.75" customHeight="1" x14ac:dyDescent="0.15">
      <c r="A348" s="24">
        <f t="shared" si="9"/>
        <v>344</v>
      </c>
      <c r="B348" s="11">
        <v>9</v>
      </c>
      <c r="C348" s="12" t="s">
        <v>1314</v>
      </c>
      <c r="D348" s="12" t="s">
        <v>139</v>
      </c>
      <c r="E348" s="12" t="s">
        <v>1315</v>
      </c>
      <c r="F348" s="12" t="s">
        <v>410</v>
      </c>
      <c r="G348" s="12" t="s">
        <v>162</v>
      </c>
      <c r="H348" s="12" t="s">
        <v>627</v>
      </c>
      <c r="I348" s="12" t="s">
        <v>628</v>
      </c>
      <c r="J348" s="12" t="s">
        <v>629</v>
      </c>
      <c r="K348" s="15" t="s">
        <v>375</v>
      </c>
      <c r="L348" s="15"/>
    </row>
    <row r="349" spans="1:12" ht="30.75" customHeight="1" x14ac:dyDescent="0.15">
      <c r="A349" s="24">
        <f t="shared" si="9"/>
        <v>345</v>
      </c>
      <c r="B349" s="10">
        <v>10</v>
      </c>
      <c r="C349" s="2" t="s">
        <v>1316</v>
      </c>
      <c r="D349" s="2" t="s">
        <v>1317</v>
      </c>
      <c r="E349" s="2" t="s">
        <v>1318</v>
      </c>
      <c r="F349" s="2" t="s">
        <v>410</v>
      </c>
      <c r="G349" s="2" t="s">
        <v>162</v>
      </c>
      <c r="H349" s="2" t="s">
        <v>196</v>
      </c>
      <c r="I349" s="3" t="s">
        <v>376</v>
      </c>
      <c r="J349" s="2" t="s">
        <v>377</v>
      </c>
      <c r="K349" s="14" t="s">
        <v>375</v>
      </c>
      <c r="L349" s="14"/>
    </row>
    <row r="350" spans="1:12" ht="30.75" customHeight="1" x14ac:dyDescent="0.15">
      <c r="A350" s="24">
        <f t="shared" si="9"/>
        <v>346</v>
      </c>
      <c r="B350" s="11">
        <v>11</v>
      </c>
      <c r="C350" s="12" t="s">
        <v>1319</v>
      </c>
      <c r="D350" s="12" t="s">
        <v>140</v>
      </c>
      <c r="E350" s="12" t="s">
        <v>1320</v>
      </c>
      <c r="F350" s="12" t="s">
        <v>410</v>
      </c>
      <c r="G350" s="12" t="s">
        <v>161</v>
      </c>
      <c r="H350" s="12" t="s">
        <v>260</v>
      </c>
      <c r="I350" s="13" t="s">
        <v>382</v>
      </c>
      <c r="J350" s="12" t="s">
        <v>383</v>
      </c>
      <c r="K350" s="15" t="s">
        <v>375</v>
      </c>
      <c r="L350" s="15"/>
    </row>
    <row r="351" spans="1:12" ht="42.75" x14ac:dyDescent="0.15">
      <c r="A351" s="24">
        <f t="shared" si="9"/>
        <v>347</v>
      </c>
      <c r="B351" s="10">
        <v>12</v>
      </c>
      <c r="C351" s="2" t="s">
        <v>1321</v>
      </c>
      <c r="D351" s="2" t="s">
        <v>1322</v>
      </c>
      <c r="E351" s="2" t="s">
        <v>1323</v>
      </c>
      <c r="F351" s="2" t="s">
        <v>410</v>
      </c>
      <c r="G351" s="2" t="s">
        <v>162</v>
      </c>
      <c r="H351" s="2" t="s">
        <v>178</v>
      </c>
      <c r="I351" s="3" t="s">
        <v>373</v>
      </c>
      <c r="J351" s="2" t="s">
        <v>374</v>
      </c>
      <c r="K351" s="14" t="s">
        <v>375</v>
      </c>
      <c r="L351" s="14"/>
    </row>
    <row r="352" spans="1:12" ht="28.5" x14ac:dyDescent="0.15">
      <c r="A352" s="24">
        <f t="shared" si="9"/>
        <v>348</v>
      </c>
      <c r="B352" s="11">
        <v>13</v>
      </c>
      <c r="C352" s="12" t="s">
        <v>1324</v>
      </c>
      <c r="D352" s="12" t="s">
        <v>141</v>
      </c>
      <c r="E352" s="12" t="s">
        <v>1325</v>
      </c>
      <c r="F352" s="12" t="s">
        <v>410</v>
      </c>
      <c r="G352" s="12" t="s">
        <v>162</v>
      </c>
      <c r="H352" s="12" t="s">
        <v>196</v>
      </c>
      <c r="I352" s="13" t="s">
        <v>205</v>
      </c>
      <c r="J352" s="12" t="s">
        <v>384</v>
      </c>
      <c r="K352" s="15" t="s">
        <v>375</v>
      </c>
      <c r="L352" s="15"/>
    </row>
    <row r="353" spans="1:12" ht="57" x14ac:dyDescent="0.15">
      <c r="A353" s="24">
        <f t="shared" si="9"/>
        <v>349</v>
      </c>
      <c r="B353" s="10">
        <v>14</v>
      </c>
      <c r="C353" s="2" t="s">
        <v>1326</v>
      </c>
      <c r="D353" s="2" t="s">
        <v>1327</v>
      </c>
      <c r="E353" s="2" t="s">
        <v>1328</v>
      </c>
      <c r="F353" s="2" t="s">
        <v>410</v>
      </c>
      <c r="G353" s="2" t="s">
        <v>162</v>
      </c>
      <c r="H353" s="2" t="s">
        <v>196</v>
      </c>
      <c r="I353" s="3" t="s">
        <v>385</v>
      </c>
      <c r="J353" s="2" t="s">
        <v>386</v>
      </c>
      <c r="K353" s="14" t="s">
        <v>375</v>
      </c>
      <c r="L353" s="14"/>
    </row>
    <row r="354" spans="1:12" ht="42.75" x14ac:dyDescent="0.15">
      <c r="A354" s="24">
        <f t="shared" si="9"/>
        <v>350</v>
      </c>
      <c r="B354" s="11">
        <v>15</v>
      </c>
      <c r="C354" s="12" t="s">
        <v>1329</v>
      </c>
      <c r="D354" s="12" t="s">
        <v>1386</v>
      </c>
      <c r="E354" s="12" t="s">
        <v>1330</v>
      </c>
      <c r="F354" s="12" t="s">
        <v>410</v>
      </c>
      <c r="G354" s="12" t="s">
        <v>161</v>
      </c>
      <c r="H354" s="12" t="s">
        <v>387</v>
      </c>
      <c r="I354" s="13" t="s">
        <v>388</v>
      </c>
      <c r="J354" s="12" t="s">
        <v>389</v>
      </c>
      <c r="K354" s="15" t="s">
        <v>375</v>
      </c>
      <c r="L354" s="15"/>
    </row>
    <row r="355" spans="1:12" ht="28.5" x14ac:dyDescent="0.15">
      <c r="A355" s="24">
        <f t="shared" si="9"/>
        <v>351</v>
      </c>
      <c r="B355" s="10">
        <v>16</v>
      </c>
      <c r="C355" s="2" t="s">
        <v>1331</v>
      </c>
      <c r="D355" s="2" t="s">
        <v>1332</v>
      </c>
      <c r="E355" s="2" t="s">
        <v>1333</v>
      </c>
      <c r="F355" s="2" t="s">
        <v>410</v>
      </c>
      <c r="G355" s="2" t="s">
        <v>162</v>
      </c>
      <c r="H355" s="2" t="s">
        <v>196</v>
      </c>
      <c r="I355" s="3" t="s">
        <v>376</v>
      </c>
      <c r="J355" s="2" t="s">
        <v>377</v>
      </c>
      <c r="K355" s="14" t="s">
        <v>375</v>
      </c>
      <c r="L355" s="14"/>
    </row>
    <row r="356" spans="1:12" ht="102" customHeight="1" x14ac:dyDescent="0.15">
      <c r="A356" s="24">
        <f t="shared" si="9"/>
        <v>352</v>
      </c>
      <c r="B356" s="11">
        <v>17</v>
      </c>
      <c r="C356" s="12" t="s">
        <v>1334</v>
      </c>
      <c r="D356" s="12" t="s">
        <v>142</v>
      </c>
      <c r="E356" s="12" t="s">
        <v>1335</v>
      </c>
      <c r="F356" s="12" t="s">
        <v>410</v>
      </c>
      <c r="G356" s="12" t="s">
        <v>162</v>
      </c>
      <c r="H356" s="12" t="s">
        <v>196</v>
      </c>
      <c r="I356" s="13" t="s">
        <v>376</v>
      </c>
      <c r="J356" s="12" t="s">
        <v>377</v>
      </c>
      <c r="K356" s="15" t="s">
        <v>390</v>
      </c>
      <c r="L356" s="15"/>
    </row>
    <row r="357" spans="1:12" ht="28.5" x14ac:dyDescent="0.15">
      <c r="A357" s="24">
        <f t="shared" si="9"/>
        <v>353</v>
      </c>
      <c r="B357" s="10">
        <v>18</v>
      </c>
      <c r="C357" s="2" t="s">
        <v>1336</v>
      </c>
      <c r="D357" s="2" t="s">
        <v>1337</v>
      </c>
      <c r="E357" s="2" t="s">
        <v>1338</v>
      </c>
      <c r="F357" s="2" t="s">
        <v>410</v>
      </c>
      <c r="G357" s="2" t="s">
        <v>162</v>
      </c>
      <c r="H357" s="2" t="s">
        <v>196</v>
      </c>
      <c r="I357" s="3" t="s">
        <v>376</v>
      </c>
      <c r="J357" s="2" t="s">
        <v>377</v>
      </c>
      <c r="K357" s="14" t="s">
        <v>375</v>
      </c>
      <c r="L357" s="14"/>
    </row>
    <row r="358" spans="1:12" ht="28.5" x14ac:dyDescent="0.15">
      <c r="A358" s="24">
        <f t="shared" si="9"/>
        <v>354</v>
      </c>
      <c r="B358" s="11">
        <v>19</v>
      </c>
      <c r="C358" s="12" t="s">
        <v>1339</v>
      </c>
      <c r="D358" s="12" t="s">
        <v>143</v>
      </c>
      <c r="E358" s="12" t="s">
        <v>1340</v>
      </c>
      <c r="F358" s="12" t="s">
        <v>410</v>
      </c>
      <c r="G358" s="12" t="s">
        <v>162</v>
      </c>
      <c r="H358" s="12" t="s">
        <v>196</v>
      </c>
      <c r="I358" s="13" t="s">
        <v>376</v>
      </c>
      <c r="J358" s="12" t="s">
        <v>377</v>
      </c>
      <c r="K358" s="15" t="s">
        <v>375</v>
      </c>
      <c r="L358" s="15"/>
    </row>
    <row r="359" spans="1:12" ht="74.25" customHeight="1" x14ac:dyDescent="0.15">
      <c r="A359" s="24">
        <f t="shared" si="9"/>
        <v>355</v>
      </c>
      <c r="B359" s="10">
        <v>20</v>
      </c>
      <c r="C359" s="2" t="s">
        <v>1341</v>
      </c>
      <c r="D359" s="2" t="s">
        <v>1342</v>
      </c>
      <c r="E359" s="2" t="s">
        <v>1343</v>
      </c>
      <c r="F359" s="2" t="s">
        <v>410</v>
      </c>
      <c r="G359" s="2" t="s">
        <v>162</v>
      </c>
      <c r="H359" s="2" t="s">
        <v>196</v>
      </c>
      <c r="I359" s="3" t="s">
        <v>376</v>
      </c>
      <c r="J359" s="2" t="s">
        <v>377</v>
      </c>
      <c r="K359" s="14" t="s">
        <v>391</v>
      </c>
      <c r="L359" s="14"/>
    </row>
    <row r="360" spans="1:12" ht="35.25" customHeight="1" x14ac:dyDescent="0.15">
      <c r="A360" s="24">
        <f t="shared" si="9"/>
        <v>356</v>
      </c>
      <c r="B360" s="11">
        <v>21</v>
      </c>
      <c r="C360" s="12" t="s">
        <v>1344</v>
      </c>
      <c r="D360" s="12" t="s">
        <v>144</v>
      </c>
      <c r="E360" s="12" t="s">
        <v>1345</v>
      </c>
      <c r="F360" s="12" t="s">
        <v>410</v>
      </c>
      <c r="G360" s="12" t="s">
        <v>162</v>
      </c>
      <c r="H360" s="12" t="s">
        <v>196</v>
      </c>
      <c r="I360" s="13" t="s">
        <v>392</v>
      </c>
      <c r="J360" s="12" t="s">
        <v>393</v>
      </c>
      <c r="K360" s="15" t="s">
        <v>375</v>
      </c>
      <c r="L360" s="15"/>
    </row>
    <row r="361" spans="1:12" ht="117" customHeight="1" x14ac:dyDescent="0.15">
      <c r="A361" s="24">
        <f t="shared" si="9"/>
        <v>357</v>
      </c>
      <c r="B361" s="10">
        <v>22</v>
      </c>
      <c r="C361" s="2" t="s">
        <v>1346</v>
      </c>
      <c r="D361" s="2" t="s">
        <v>1347</v>
      </c>
      <c r="E361" s="2" t="s">
        <v>1348</v>
      </c>
      <c r="F361" s="2" t="s">
        <v>410</v>
      </c>
      <c r="G361" s="2" t="s">
        <v>162</v>
      </c>
      <c r="H361" s="2" t="s">
        <v>196</v>
      </c>
      <c r="I361" s="3" t="s">
        <v>385</v>
      </c>
      <c r="J361" s="2" t="s">
        <v>386</v>
      </c>
      <c r="K361" s="14" t="s">
        <v>394</v>
      </c>
      <c r="L361" s="14"/>
    </row>
    <row r="362" spans="1:12" ht="108.75" customHeight="1" x14ac:dyDescent="0.15">
      <c r="A362" s="24">
        <f t="shared" si="9"/>
        <v>358</v>
      </c>
      <c r="B362" s="11">
        <v>23</v>
      </c>
      <c r="C362" s="12" t="s">
        <v>1349</v>
      </c>
      <c r="D362" s="12" t="s">
        <v>145</v>
      </c>
      <c r="E362" s="12" t="s">
        <v>1350</v>
      </c>
      <c r="F362" s="12" t="s">
        <v>410</v>
      </c>
      <c r="G362" s="12" t="s">
        <v>162</v>
      </c>
      <c r="H362" s="12" t="s">
        <v>196</v>
      </c>
      <c r="I362" s="13" t="s">
        <v>385</v>
      </c>
      <c r="J362" s="12" t="s">
        <v>386</v>
      </c>
      <c r="K362" s="15" t="s">
        <v>394</v>
      </c>
      <c r="L362" s="15"/>
    </row>
    <row r="363" spans="1:12" ht="68.25" customHeight="1" x14ac:dyDescent="0.15">
      <c r="A363" s="24">
        <f t="shared" si="9"/>
        <v>359</v>
      </c>
      <c r="B363" s="10">
        <v>1</v>
      </c>
      <c r="C363" s="2" t="s">
        <v>439</v>
      </c>
      <c r="D363" s="2" t="s">
        <v>1351</v>
      </c>
      <c r="E363" s="2" t="s">
        <v>440</v>
      </c>
      <c r="F363" s="2" t="s">
        <v>411</v>
      </c>
      <c r="G363" s="2" t="s">
        <v>158</v>
      </c>
      <c r="H363" s="2" t="s">
        <v>395</v>
      </c>
      <c r="I363" s="3" t="s">
        <v>396</v>
      </c>
      <c r="J363" s="2" t="s">
        <v>397</v>
      </c>
      <c r="K363" s="14" t="s">
        <v>1453</v>
      </c>
      <c r="L363" s="14"/>
    </row>
    <row r="364" spans="1:12" ht="60" customHeight="1" x14ac:dyDescent="0.15">
      <c r="A364" s="24">
        <f t="shared" si="9"/>
        <v>360</v>
      </c>
      <c r="B364" s="11">
        <v>2</v>
      </c>
      <c r="C364" s="12" t="s">
        <v>441</v>
      </c>
      <c r="D364" s="12" t="s">
        <v>146</v>
      </c>
      <c r="E364" s="12" t="s">
        <v>442</v>
      </c>
      <c r="F364" s="12" t="s">
        <v>411</v>
      </c>
      <c r="G364" s="12" t="s">
        <v>164</v>
      </c>
      <c r="H364" s="12" t="s">
        <v>395</v>
      </c>
      <c r="I364" s="13" t="s">
        <v>396</v>
      </c>
      <c r="J364" s="12" t="s">
        <v>397</v>
      </c>
      <c r="K364" s="15"/>
      <c r="L364" s="15" t="s">
        <v>540</v>
      </c>
    </row>
    <row r="365" spans="1:12" ht="69.75" customHeight="1" x14ac:dyDescent="0.15">
      <c r="A365" s="24">
        <f t="shared" si="9"/>
        <v>361</v>
      </c>
      <c r="B365" s="10">
        <v>3</v>
      </c>
      <c r="C365" s="2" t="s">
        <v>443</v>
      </c>
      <c r="D365" s="2" t="s">
        <v>1352</v>
      </c>
      <c r="E365" s="2" t="s">
        <v>444</v>
      </c>
      <c r="F365" s="2" t="s">
        <v>411</v>
      </c>
      <c r="G365" s="2" t="s">
        <v>162</v>
      </c>
      <c r="H365" s="2" t="s">
        <v>395</v>
      </c>
      <c r="I365" s="3" t="s">
        <v>396</v>
      </c>
      <c r="J365" s="2" t="s">
        <v>397</v>
      </c>
      <c r="K365" s="14" t="s">
        <v>1453</v>
      </c>
      <c r="L365" s="14"/>
    </row>
    <row r="366" spans="1:12" ht="59.25" customHeight="1" x14ac:dyDescent="0.15">
      <c r="A366" s="24">
        <f t="shared" si="9"/>
        <v>362</v>
      </c>
      <c r="B366" s="11">
        <v>4</v>
      </c>
      <c r="C366" s="12" t="s">
        <v>445</v>
      </c>
      <c r="D366" s="12" t="s">
        <v>147</v>
      </c>
      <c r="E366" s="12" t="s">
        <v>446</v>
      </c>
      <c r="F366" s="12" t="s">
        <v>411</v>
      </c>
      <c r="G366" s="12" t="s">
        <v>158</v>
      </c>
      <c r="H366" s="12" t="s">
        <v>395</v>
      </c>
      <c r="I366" s="13" t="s">
        <v>396</v>
      </c>
      <c r="J366" s="12" t="s">
        <v>397</v>
      </c>
      <c r="K366" s="15" t="s">
        <v>1453</v>
      </c>
      <c r="L366" s="15"/>
    </row>
    <row r="367" spans="1:12" ht="28.5" customHeight="1" x14ac:dyDescent="0.15">
      <c r="A367" s="24">
        <f t="shared" si="9"/>
        <v>363</v>
      </c>
      <c r="B367" s="10">
        <v>1</v>
      </c>
      <c r="C367" s="2" t="s">
        <v>1353</v>
      </c>
      <c r="D367" s="2" t="s">
        <v>1354</v>
      </c>
      <c r="E367" s="2"/>
      <c r="F367" s="2" t="s">
        <v>437</v>
      </c>
      <c r="G367" s="2" t="s">
        <v>158</v>
      </c>
      <c r="H367" s="2" t="s">
        <v>229</v>
      </c>
      <c r="I367" s="3" t="s">
        <v>229</v>
      </c>
      <c r="J367" s="2" t="s">
        <v>229</v>
      </c>
      <c r="K367" s="14" t="s">
        <v>438</v>
      </c>
      <c r="L367" s="14"/>
    </row>
    <row r="368" spans="1:12" ht="28.5" customHeight="1" x14ac:dyDescent="0.15">
      <c r="A368" s="24">
        <f t="shared" si="9"/>
        <v>364</v>
      </c>
      <c r="B368" s="11">
        <f>B367+1</f>
        <v>2</v>
      </c>
      <c r="C368" s="12" t="s">
        <v>1355</v>
      </c>
      <c r="D368" s="12" t="s">
        <v>1456</v>
      </c>
      <c r="E368" s="12"/>
      <c r="F368" s="12" t="s">
        <v>437</v>
      </c>
      <c r="G368" s="12" t="s">
        <v>158</v>
      </c>
      <c r="H368" s="12" t="s">
        <v>229</v>
      </c>
      <c r="I368" s="13" t="s">
        <v>229</v>
      </c>
      <c r="J368" s="12" t="s">
        <v>229</v>
      </c>
      <c r="K368" s="15" t="s">
        <v>1455</v>
      </c>
      <c r="L368" s="15"/>
    </row>
    <row r="369" spans="1:12" ht="28.5" customHeight="1" x14ac:dyDescent="0.15">
      <c r="A369" s="24">
        <f t="shared" si="9"/>
        <v>365</v>
      </c>
      <c r="B369" s="10">
        <f t="shared" ref="B369:B394" si="10">B368+1</f>
        <v>3</v>
      </c>
      <c r="C369" s="2" t="s">
        <v>1356</v>
      </c>
      <c r="D369" s="2" t="s">
        <v>1357</v>
      </c>
      <c r="E369" s="2"/>
      <c r="F369" s="2" t="s">
        <v>437</v>
      </c>
      <c r="G369" s="2" t="s">
        <v>158</v>
      </c>
      <c r="H369" s="2" t="s">
        <v>229</v>
      </c>
      <c r="I369" s="3" t="s">
        <v>229</v>
      </c>
      <c r="J369" s="2" t="s">
        <v>229</v>
      </c>
      <c r="K369" s="14" t="s">
        <v>438</v>
      </c>
      <c r="L369" s="14"/>
    </row>
    <row r="370" spans="1:12" ht="28.5" customHeight="1" x14ac:dyDescent="0.15">
      <c r="A370" s="24">
        <f t="shared" si="9"/>
        <v>366</v>
      </c>
      <c r="B370" s="11">
        <f t="shared" si="10"/>
        <v>4</v>
      </c>
      <c r="C370" s="12" t="s">
        <v>1358</v>
      </c>
      <c r="D370" s="12" t="s">
        <v>548</v>
      </c>
      <c r="E370" s="12"/>
      <c r="F370" s="12" t="s">
        <v>437</v>
      </c>
      <c r="G370" s="12" t="s">
        <v>158</v>
      </c>
      <c r="H370" s="12" t="s">
        <v>229</v>
      </c>
      <c r="I370" s="13" t="s">
        <v>229</v>
      </c>
      <c r="J370" s="12" t="s">
        <v>229</v>
      </c>
      <c r="K370" s="15" t="s">
        <v>438</v>
      </c>
      <c r="L370" s="15"/>
    </row>
    <row r="371" spans="1:12" ht="28.5" customHeight="1" x14ac:dyDescent="0.15">
      <c r="A371" s="24">
        <f t="shared" si="9"/>
        <v>367</v>
      </c>
      <c r="B371" s="10">
        <f t="shared" si="10"/>
        <v>5</v>
      </c>
      <c r="C371" s="2" t="s">
        <v>1359</v>
      </c>
      <c r="D371" s="2" t="s">
        <v>549</v>
      </c>
      <c r="E371" s="2"/>
      <c r="F371" s="2" t="s">
        <v>437</v>
      </c>
      <c r="G371" s="2" t="s">
        <v>158</v>
      </c>
      <c r="H371" s="2" t="s">
        <v>229</v>
      </c>
      <c r="I371" s="3" t="s">
        <v>229</v>
      </c>
      <c r="J371" s="2" t="s">
        <v>229</v>
      </c>
      <c r="K371" s="14" t="s">
        <v>438</v>
      </c>
      <c r="L371" s="14"/>
    </row>
    <row r="372" spans="1:12" ht="28.5" customHeight="1" x14ac:dyDescent="0.15">
      <c r="A372" s="24">
        <f t="shared" si="9"/>
        <v>368</v>
      </c>
      <c r="B372" s="11">
        <f t="shared" si="10"/>
        <v>6</v>
      </c>
      <c r="C372" s="12" t="s">
        <v>1360</v>
      </c>
      <c r="D372" s="12" t="s">
        <v>550</v>
      </c>
      <c r="E372" s="12"/>
      <c r="F372" s="12" t="s">
        <v>437</v>
      </c>
      <c r="G372" s="12" t="s">
        <v>158</v>
      </c>
      <c r="H372" s="12" t="s">
        <v>229</v>
      </c>
      <c r="I372" s="13" t="s">
        <v>229</v>
      </c>
      <c r="J372" s="12" t="s">
        <v>229</v>
      </c>
      <c r="K372" s="15" t="s">
        <v>438</v>
      </c>
      <c r="L372" s="15"/>
    </row>
    <row r="373" spans="1:12" ht="28.5" customHeight="1" x14ac:dyDescent="0.15">
      <c r="A373" s="24">
        <f t="shared" si="9"/>
        <v>369</v>
      </c>
      <c r="B373" s="10">
        <f t="shared" si="10"/>
        <v>7</v>
      </c>
      <c r="C373" s="2" t="s">
        <v>1361</v>
      </c>
      <c r="D373" s="2" t="s">
        <v>1362</v>
      </c>
      <c r="E373" s="2"/>
      <c r="F373" s="2" t="s">
        <v>437</v>
      </c>
      <c r="G373" s="2" t="s">
        <v>158</v>
      </c>
      <c r="H373" s="2" t="s">
        <v>229</v>
      </c>
      <c r="I373" s="3" t="s">
        <v>229</v>
      </c>
      <c r="J373" s="2" t="s">
        <v>229</v>
      </c>
      <c r="K373" s="14" t="s">
        <v>438</v>
      </c>
      <c r="L373" s="14"/>
    </row>
    <row r="374" spans="1:12" ht="28.5" customHeight="1" x14ac:dyDescent="0.15">
      <c r="A374" s="24">
        <f t="shared" si="9"/>
        <v>370</v>
      </c>
      <c r="B374" s="11">
        <f t="shared" si="10"/>
        <v>8</v>
      </c>
      <c r="C374" s="12" t="s">
        <v>1363</v>
      </c>
      <c r="D374" s="12" t="s">
        <v>148</v>
      </c>
      <c r="E374" s="12"/>
      <c r="F374" s="12" t="s">
        <v>437</v>
      </c>
      <c r="G374" s="12" t="s">
        <v>158</v>
      </c>
      <c r="H374" s="12" t="s">
        <v>229</v>
      </c>
      <c r="I374" s="13" t="s">
        <v>229</v>
      </c>
      <c r="J374" s="12" t="s">
        <v>229</v>
      </c>
      <c r="K374" s="15" t="s">
        <v>438</v>
      </c>
      <c r="L374" s="15"/>
    </row>
    <row r="375" spans="1:12" ht="28.5" customHeight="1" x14ac:dyDescent="0.15">
      <c r="A375" s="24">
        <f t="shared" si="9"/>
        <v>371</v>
      </c>
      <c r="B375" s="10">
        <f t="shared" si="10"/>
        <v>9</v>
      </c>
      <c r="C375" s="2" t="s">
        <v>1364</v>
      </c>
      <c r="D375" s="2" t="s">
        <v>1365</v>
      </c>
      <c r="E375" s="2"/>
      <c r="F375" s="2" t="s">
        <v>437</v>
      </c>
      <c r="G375" s="2" t="s">
        <v>158</v>
      </c>
      <c r="H375" s="2" t="s">
        <v>229</v>
      </c>
      <c r="I375" s="3" t="s">
        <v>229</v>
      </c>
      <c r="J375" s="2" t="s">
        <v>229</v>
      </c>
      <c r="K375" s="14" t="s">
        <v>438</v>
      </c>
      <c r="L375" s="14"/>
    </row>
    <row r="376" spans="1:12" ht="28.5" customHeight="1" x14ac:dyDescent="0.15">
      <c r="A376" s="24">
        <f t="shared" si="9"/>
        <v>372</v>
      </c>
      <c r="B376" s="11">
        <f t="shared" si="10"/>
        <v>10</v>
      </c>
      <c r="C376" s="12" t="s">
        <v>1366</v>
      </c>
      <c r="D376" s="12" t="s">
        <v>551</v>
      </c>
      <c r="E376" s="12"/>
      <c r="F376" s="12" t="s">
        <v>437</v>
      </c>
      <c r="G376" s="12" t="s">
        <v>158</v>
      </c>
      <c r="H376" s="12" t="s">
        <v>229</v>
      </c>
      <c r="I376" s="13" t="s">
        <v>229</v>
      </c>
      <c r="J376" s="12" t="s">
        <v>229</v>
      </c>
      <c r="K376" s="15" t="s">
        <v>438</v>
      </c>
      <c r="L376" s="15"/>
    </row>
    <row r="377" spans="1:12" ht="28.5" customHeight="1" x14ac:dyDescent="0.15">
      <c r="A377" s="24">
        <f t="shared" si="9"/>
        <v>373</v>
      </c>
      <c r="B377" s="10">
        <f t="shared" si="10"/>
        <v>11</v>
      </c>
      <c r="C377" s="2" t="s">
        <v>1367</v>
      </c>
      <c r="D377" s="2" t="s">
        <v>1368</v>
      </c>
      <c r="E377" s="2"/>
      <c r="F377" s="2" t="s">
        <v>437</v>
      </c>
      <c r="G377" s="2" t="s">
        <v>158</v>
      </c>
      <c r="H377" s="2" t="s">
        <v>229</v>
      </c>
      <c r="I377" s="3" t="s">
        <v>229</v>
      </c>
      <c r="J377" s="2" t="s">
        <v>229</v>
      </c>
      <c r="K377" s="14" t="s">
        <v>438</v>
      </c>
      <c r="L377" s="14"/>
    </row>
    <row r="378" spans="1:12" ht="28.5" customHeight="1" x14ac:dyDescent="0.15">
      <c r="A378" s="24">
        <f t="shared" si="9"/>
        <v>374</v>
      </c>
      <c r="B378" s="11">
        <f t="shared" si="10"/>
        <v>12</v>
      </c>
      <c r="C378" s="12" t="s">
        <v>1369</v>
      </c>
      <c r="D378" s="12" t="s">
        <v>149</v>
      </c>
      <c r="E378" s="12"/>
      <c r="F378" s="12" t="s">
        <v>437</v>
      </c>
      <c r="G378" s="12" t="s">
        <v>158</v>
      </c>
      <c r="H378" s="12" t="s">
        <v>229</v>
      </c>
      <c r="I378" s="13" t="s">
        <v>229</v>
      </c>
      <c r="J378" s="12" t="s">
        <v>229</v>
      </c>
      <c r="K378" s="15" t="s">
        <v>438</v>
      </c>
      <c r="L378" s="15"/>
    </row>
    <row r="379" spans="1:12" ht="28.5" customHeight="1" x14ac:dyDescent="0.15">
      <c r="A379" s="24">
        <f t="shared" si="9"/>
        <v>375</v>
      </c>
      <c r="B379" s="10">
        <f t="shared" si="10"/>
        <v>13</v>
      </c>
      <c r="C379" s="2" t="s">
        <v>1370</v>
      </c>
      <c r="D379" s="2" t="s">
        <v>552</v>
      </c>
      <c r="E379" s="2"/>
      <c r="F379" s="2" t="s">
        <v>437</v>
      </c>
      <c r="G379" s="2" t="s">
        <v>158</v>
      </c>
      <c r="H379" s="2" t="s">
        <v>229</v>
      </c>
      <c r="I379" s="3" t="s">
        <v>229</v>
      </c>
      <c r="J379" s="2" t="s">
        <v>229</v>
      </c>
      <c r="K379" s="14" t="s">
        <v>438</v>
      </c>
      <c r="L379" s="14"/>
    </row>
    <row r="380" spans="1:12" ht="28.5" customHeight="1" x14ac:dyDescent="0.15">
      <c r="A380" s="24">
        <f t="shared" si="9"/>
        <v>376</v>
      </c>
      <c r="B380" s="11">
        <f t="shared" si="10"/>
        <v>14</v>
      </c>
      <c r="C380" s="12" t="s">
        <v>1371</v>
      </c>
      <c r="D380" s="12" t="s">
        <v>150</v>
      </c>
      <c r="E380" s="12"/>
      <c r="F380" s="12" t="s">
        <v>437</v>
      </c>
      <c r="G380" s="12" t="s">
        <v>158</v>
      </c>
      <c r="H380" s="12" t="s">
        <v>229</v>
      </c>
      <c r="I380" s="13" t="s">
        <v>229</v>
      </c>
      <c r="J380" s="12" t="s">
        <v>229</v>
      </c>
      <c r="K380" s="15" t="s">
        <v>438</v>
      </c>
      <c r="L380" s="15"/>
    </row>
    <row r="381" spans="1:12" ht="28.5" customHeight="1" x14ac:dyDescent="0.15">
      <c r="A381" s="24">
        <f t="shared" si="9"/>
        <v>377</v>
      </c>
      <c r="B381" s="10">
        <f t="shared" si="10"/>
        <v>15</v>
      </c>
      <c r="C381" s="2" t="s">
        <v>1372</v>
      </c>
      <c r="D381" s="2" t="s">
        <v>1373</v>
      </c>
      <c r="E381" s="2"/>
      <c r="F381" s="2" t="s">
        <v>437</v>
      </c>
      <c r="G381" s="2" t="s">
        <v>158</v>
      </c>
      <c r="H381" s="2" t="s">
        <v>229</v>
      </c>
      <c r="I381" s="3" t="s">
        <v>229</v>
      </c>
      <c r="J381" s="2" t="s">
        <v>229</v>
      </c>
      <c r="K381" s="14" t="s">
        <v>438</v>
      </c>
      <c r="L381" s="14"/>
    </row>
    <row r="382" spans="1:12" ht="28.5" customHeight="1" x14ac:dyDescent="0.15">
      <c r="A382" s="24">
        <f t="shared" si="9"/>
        <v>378</v>
      </c>
      <c r="B382" s="11">
        <f t="shared" si="10"/>
        <v>16</v>
      </c>
      <c r="C382" s="12" t="s">
        <v>1374</v>
      </c>
      <c r="D382" s="12" t="s">
        <v>151</v>
      </c>
      <c r="E382" s="12"/>
      <c r="F382" s="12" t="s">
        <v>437</v>
      </c>
      <c r="G382" s="12" t="s">
        <v>158</v>
      </c>
      <c r="H382" s="12" t="s">
        <v>229</v>
      </c>
      <c r="I382" s="13" t="s">
        <v>229</v>
      </c>
      <c r="J382" s="12" t="s">
        <v>229</v>
      </c>
      <c r="K382" s="15" t="s">
        <v>438</v>
      </c>
      <c r="L382" s="15"/>
    </row>
    <row r="383" spans="1:12" ht="28.5" customHeight="1" x14ac:dyDescent="0.15">
      <c r="A383" s="24">
        <f t="shared" si="9"/>
        <v>379</v>
      </c>
      <c r="B383" s="10">
        <f t="shared" si="10"/>
        <v>17</v>
      </c>
      <c r="C383" s="2" t="s">
        <v>1375</v>
      </c>
      <c r="D383" s="2" t="s">
        <v>1376</v>
      </c>
      <c r="E383" s="2"/>
      <c r="F383" s="2" t="s">
        <v>437</v>
      </c>
      <c r="G383" s="2" t="s">
        <v>158</v>
      </c>
      <c r="H383" s="2" t="s">
        <v>229</v>
      </c>
      <c r="I383" s="3" t="s">
        <v>229</v>
      </c>
      <c r="J383" s="2" t="s">
        <v>229</v>
      </c>
      <c r="K383" s="14" t="s">
        <v>438</v>
      </c>
      <c r="L383" s="14"/>
    </row>
    <row r="384" spans="1:12" ht="28.5" customHeight="1" x14ac:dyDescent="0.15">
      <c r="A384" s="24">
        <f t="shared" si="9"/>
        <v>380</v>
      </c>
      <c r="B384" s="11">
        <f t="shared" si="10"/>
        <v>18</v>
      </c>
      <c r="C384" s="12" t="s">
        <v>1398</v>
      </c>
      <c r="D384" s="12" t="s">
        <v>152</v>
      </c>
      <c r="E384" s="12"/>
      <c r="F384" s="12" t="s">
        <v>437</v>
      </c>
      <c r="G384" s="12" t="s">
        <v>158</v>
      </c>
      <c r="H384" s="12" t="s">
        <v>229</v>
      </c>
      <c r="I384" s="13" t="s">
        <v>229</v>
      </c>
      <c r="J384" s="12" t="s">
        <v>229</v>
      </c>
      <c r="K384" s="15" t="s">
        <v>438</v>
      </c>
      <c r="L384" s="15"/>
    </row>
    <row r="385" spans="1:12" ht="28.5" customHeight="1" x14ac:dyDescent="0.15">
      <c r="A385" s="24">
        <f t="shared" si="9"/>
        <v>381</v>
      </c>
      <c r="B385" s="10">
        <f t="shared" si="10"/>
        <v>19</v>
      </c>
      <c r="C385" s="2" t="s">
        <v>1377</v>
      </c>
      <c r="D385" s="2" t="s">
        <v>1378</v>
      </c>
      <c r="E385" s="2"/>
      <c r="F385" s="2" t="s">
        <v>437</v>
      </c>
      <c r="G385" s="2" t="s">
        <v>158</v>
      </c>
      <c r="H385" s="2" t="s">
        <v>229</v>
      </c>
      <c r="I385" s="3" t="s">
        <v>229</v>
      </c>
      <c r="J385" s="2" t="s">
        <v>229</v>
      </c>
      <c r="K385" s="14" t="s">
        <v>438</v>
      </c>
      <c r="L385" s="14"/>
    </row>
    <row r="386" spans="1:12" ht="28.5" customHeight="1" x14ac:dyDescent="0.15">
      <c r="A386" s="24">
        <f t="shared" si="9"/>
        <v>382</v>
      </c>
      <c r="B386" s="11">
        <f t="shared" si="10"/>
        <v>20</v>
      </c>
      <c r="C386" s="12" t="s">
        <v>1379</v>
      </c>
      <c r="D386" s="12" t="s">
        <v>153</v>
      </c>
      <c r="E386" s="12"/>
      <c r="F386" s="12" t="s">
        <v>437</v>
      </c>
      <c r="G386" s="12" t="s">
        <v>158</v>
      </c>
      <c r="H386" s="12" t="s">
        <v>229</v>
      </c>
      <c r="I386" s="13" t="s">
        <v>229</v>
      </c>
      <c r="J386" s="12" t="s">
        <v>229</v>
      </c>
      <c r="K386" s="15" t="s">
        <v>438</v>
      </c>
      <c r="L386" s="15"/>
    </row>
    <row r="387" spans="1:12" ht="28.5" customHeight="1" x14ac:dyDescent="0.15">
      <c r="A387" s="24">
        <f t="shared" si="9"/>
        <v>383</v>
      </c>
      <c r="B387" s="10">
        <f t="shared" si="10"/>
        <v>21</v>
      </c>
      <c r="C387" s="2" t="s">
        <v>1380</v>
      </c>
      <c r="D387" s="2" t="s">
        <v>553</v>
      </c>
      <c r="E387" s="2"/>
      <c r="F387" s="2" t="s">
        <v>437</v>
      </c>
      <c r="G387" s="2" t="s">
        <v>158</v>
      </c>
      <c r="H387" s="2" t="s">
        <v>229</v>
      </c>
      <c r="I387" s="3" t="s">
        <v>229</v>
      </c>
      <c r="J387" s="2" t="s">
        <v>229</v>
      </c>
      <c r="K387" s="14" t="s">
        <v>438</v>
      </c>
      <c r="L387" s="14"/>
    </row>
    <row r="388" spans="1:12" ht="28.5" customHeight="1" x14ac:dyDescent="0.15">
      <c r="A388" s="24">
        <f t="shared" si="9"/>
        <v>384</v>
      </c>
      <c r="B388" s="11">
        <f t="shared" si="10"/>
        <v>22</v>
      </c>
      <c r="C388" s="12" t="s">
        <v>1381</v>
      </c>
      <c r="D388" s="12" t="s">
        <v>554</v>
      </c>
      <c r="E388" s="12"/>
      <c r="F388" s="12" t="s">
        <v>437</v>
      </c>
      <c r="G388" s="12" t="s">
        <v>158</v>
      </c>
      <c r="H388" s="12" t="s">
        <v>229</v>
      </c>
      <c r="I388" s="13" t="s">
        <v>229</v>
      </c>
      <c r="J388" s="12" t="s">
        <v>229</v>
      </c>
      <c r="K388" s="15" t="s">
        <v>438</v>
      </c>
      <c r="L388" s="15"/>
    </row>
    <row r="389" spans="1:12" ht="28.5" customHeight="1" x14ac:dyDescent="0.15">
      <c r="A389" s="24">
        <f t="shared" si="9"/>
        <v>385</v>
      </c>
      <c r="B389" s="10">
        <f t="shared" si="10"/>
        <v>23</v>
      </c>
      <c r="C389" s="2" t="s">
        <v>1382</v>
      </c>
      <c r="D389" s="2" t="s">
        <v>154</v>
      </c>
      <c r="E389" s="2"/>
      <c r="F389" s="2" t="s">
        <v>437</v>
      </c>
      <c r="G389" s="2" t="s">
        <v>158</v>
      </c>
      <c r="H389" s="2" t="s">
        <v>229</v>
      </c>
      <c r="I389" s="3" t="s">
        <v>229</v>
      </c>
      <c r="J389" s="2" t="s">
        <v>229</v>
      </c>
      <c r="K389" s="14" t="s">
        <v>438</v>
      </c>
      <c r="L389" s="14"/>
    </row>
    <row r="390" spans="1:12" ht="28.5" customHeight="1" x14ac:dyDescent="0.15">
      <c r="A390" s="24">
        <f t="shared" si="9"/>
        <v>386</v>
      </c>
      <c r="B390" s="11">
        <f t="shared" si="10"/>
        <v>24</v>
      </c>
      <c r="C390" s="12" t="s">
        <v>1383</v>
      </c>
      <c r="D390" s="12" t="s">
        <v>1384</v>
      </c>
      <c r="E390" s="12"/>
      <c r="F390" s="12" t="s">
        <v>437</v>
      </c>
      <c r="G390" s="12" t="s">
        <v>158</v>
      </c>
      <c r="H390" s="12" t="s">
        <v>229</v>
      </c>
      <c r="I390" s="13" t="s">
        <v>229</v>
      </c>
      <c r="J390" s="12" t="s">
        <v>229</v>
      </c>
      <c r="K390" s="15" t="s">
        <v>438</v>
      </c>
      <c r="L390" s="15"/>
    </row>
    <row r="391" spans="1:12" ht="28.5" customHeight="1" x14ac:dyDescent="0.15">
      <c r="A391" s="24">
        <f t="shared" ref="A391:A394" si="11">A390+1</f>
        <v>387</v>
      </c>
      <c r="B391" s="10">
        <f t="shared" si="10"/>
        <v>25</v>
      </c>
      <c r="C391" s="2" t="s">
        <v>1399</v>
      </c>
      <c r="D391" s="2" t="s">
        <v>155</v>
      </c>
      <c r="E391" s="2"/>
      <c r="F391" s="2" t="s">
        <v>437</v>
      </c>
      <c r="G391" s="2" t="s">
        <v>158</v>
      </c>
      <c r="H391" s="2" t="s">
        <v>229</v>
      </c>
      <c r="I391" s="3" t="s">
        <v>229</v>
      </c>
      <c r="J391" s="2" t="s">
        <v>229</v>
      </c>
      <c r="K391" s="14" t="s">
        <v>438</v>
      </c>
      <c r="L391" s="14"/>
    </row>
    <row r="392" spans="1:12" ht="28.5" customHeight="1" x14ac:dyDescent="0.15">
      <c r="A392" s="24">
        <f t="shared" si="11"/>
        <v>388</v>
      </c>
      <c r="B392" s="11">
        <f t="shared" si="10"/>
        <v>26</v>
      </c>
      <c r="C392" s="12" t="s">
        <v>1260</v>
      </c>
      <c r="D392" s="12" t="s">
        <v>1457</v>
      </c>
      <c r="E392" s="12"/>
      <c r="F392" s="12" t="s">
        <v>437</v>
      </c>
      <c r="G392" s="12" t="s">
        <v>158</v>
      </c>
      <c r="H392" s="12" t="s">
        <v>229</v>
      </c>
      <c r="I392" s="13" t="s">
        <v>229</v>
      </c>
      <c r="J392" s="12" t="s">
        <v>229</v>
      </c>
      <c r="K392" s="15" t="s">
        <v>438</v>
      </c>
      <c r="L392" s="15"/>
    </row>
    <row r="393" spans="1:12" ht="28.5" customHeight="1" x14ac:dyDescent="0.15">
      <c r="A393" s="24">
        <f t="shared" si="11"/>
        <v>389</v>
      </c>
      <c r="B393" s="10">
        <f t="shared" si="10"/>
        <v>27</v>
      </c>
      <c r="C393" s="2" t="s">
        <v>1449</v>
      </c>
      <c r="D393" s="2" t="s">
        <v>1458</v>
      </c>
      <c r="E393" s="2"/>
      <c r="F393" s="2" t="s">
        <v>437</v>
      </c>
      <c r="G393" s="2" t="s">
        <v>158</v>
      </c>
      <c r="H393" s="2" t="s">
        <v>229</v>
      </c>
      <c r="I393" s="3" t="s">
        <v>229</v>
      </c>
      <c r="J393" s="2" t="s">
        <v>229</v>
      </c>
      <c r="K393" s="14" t="s">
        <v>438</v>
      </c>
      <c r="L393" s="14"/>
    </row>
    <row r="394" spans="1:12" ht="28.5" customHeight="1" x14ac:dyDescent="0.15">
      <c r="A394" s="24">
        <f t="shared" si="11"/>
        <v>390</v>
      </c>
      <c r="B394" s="11">
        <f t="shared" si="10"/>
        <v>28</v>
      </c>
      <c r="C394" s="12" t="s">
        <v>1385</v>
      </c>
      <c r="D394" s="12"/>
      <c r="E394" s="12"/>
      <c r="F394" s="12" t="s">
        <v>437</v>
      </c>
      <c r="G394" s="12" t="s">
        <v>158</v>
      </c>
      <c r="H394" s="12" t="s">
        <v>229</v>
      </c>
      <c r="I394" s="13" t="s">
        <v>229</v>
      </c>
      <c r="J394" s="12" t="s">
        <v>229</v>
      </c>
      <c r="K394" s="15" t="s">
        <v>438</v>
      </c>
      <c r="L394" s="15"/>
    </row>
  </sheetData>
  <sheetProtection algorithmName="SHA-512" hashValue="PWpA5nOZse0ZonANKGeySXnHluqgWC5kelrXztfr++tKXn8gPVBaXJZNdhrDlMqDTibTvFULBhNNO4WCwa/8Eg==" saltValue="itpwYjiHhsrkd+a0EomeOA==" spinCount="100000" sheet="1" formatCells="0" formatColumns="0" formatRows="0" sort="0" autoFilter="0"/>
  <autoFilter ref="A4:L394" xr:uid="{00000000-0001-0000-0000-000000000000}"/>
  <sortState xmlns:xlrd2="http://schemas.microsoft.com/office/spreadsheetml/2017/richdata2" ref="A6:L340">
    <sortCondition ref="E6:E366"/>
  </sortState>
  <mergeCells count="1">
    <mergeCell ref="A1:L1"/>
  </mergeCells>
  <phoneticPr fontId="1"/>
  <hyperlinks>
    <hyperlink ref="J135" r:id="rId1" xr:uid="{00000000-0004-0000-0000-000000000000}"/>
    <hyperlink ref="J71" r:id="rId2" xr:uid="{00000000-0004-0000-0000-000001000000}"/>
  </hyperlinks>
  <printOptions horizontalCentered="1"/>
  <pageMargins left="0.51181102362204722" right="0.51181102362204722" top="0.55118110236220474" bottom="0.55118110236220474" header="0.31496062992125984" footer="0.31496062992125984"/>
  <pageSetup paperSize="9" scale="60" fitToHeight="0" orientation="landscape" cellComments="asDisplayed" r:id="rId3"/>
  <headerFooter>
    <oddFooter>&amp;C&amp;P/&amp;N</oddFooter>
  </headerFooter>
  <rowBreaks count="13" manualBreakCount="13">
    <brk id="28" max="11" man="1"/>
    <brk id="51" max="11" man="1"/>
    <brk id="79" max="11" man="1"/>
    <brk id="101" max="11" man="1"/>
    <brk id="127" max="11" man="1"/>
    <brk id="157" max="11" man="1"/>
    <brk id="190" max="11" man="1"/>
    <brk id="218" max="11" man="1"/>
    <brk id="238" max="11" man="1"/>
    <brk id="281" max="11" man="1"/>
    <brk id="315" max="11" man="1"/>
    <brk id="339" max="11" man="1"/>
    <brk id="359"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プルダウン!$C$2:$C$4</xm:f>
          </x14:formula1>
          <xm:sqref>G142 G13:G20 G5:G11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86BB-D242-4935-8D3A-2119121188C7}">
  <dimension ref="A1:R39"/>
  <sheetViews>
    <sheetView topLeftCell="A9" workbookViewId="0">
      <selection activeCell="H19" sqref="H19:Q19"/>
    </sheetView>
  </sheetViews>
  <sheetFormatPr defaultColWidth="4.875" defaultRowHeight="15" x14ac:dyDescent="0.15"/>
  <cols>
    <col min="1" max="5" width="4.875" style="27"/>
    <col min="6" max="6" width="6.25" style="27" bestFit="1" customWidth="1"/>
    <col min="7" max="16384" width="4.875" style="27"/>
  </cols>
  <sheetData>
    <row r="1" spans="1:18" ht="19.5" x14ac:dyDescent="0.15">
      <c r="A1" s="115" t="s">
        <v>1636</v>
      </c>
      <c r="B1" s="115"/>
      <c r="C1" s="115"/>
      <c r="D1" s="115"/>
      <c r="E1" s="115"/>
      <c r="F1" s="115"/>
      <c r="G1" s="115"/>
      <c r="H1" s="115"/>
      <c r="I1" s="115"/>
      <c r="J1" s="115"/>
      <c r="K1" s="115"/>
      <c r="L1" s="115"/>
      <c r="M1" s="115"/>
      <c r="N1" s="115"/>
      <c r="O1" s="115"/>
      <c r="P1" s="115"/>
      <c r="Q1" s="115"/>
      <c r="R1" s="115"/>
    </row>
    <row r="2" spans="1:18" x14ac:dyDescent="0.15">
      <c r="R2" s="28"/>
    </row>
    <row r="4" spans="1:18" x14ac:dyDescent="0.15">
      <c r="A4" s="116" t="s">
        <v>1693</v>
      </c>
      <c r="B4" s="116"/>
      <c r="C4" s="116"/>
      <c r="D4" s="116"/>
      <c r="E4" s="116"/>
      <c r="F4" s="116"/>
      <c r="G4" s="116"/>
      <c r="H4" s="116"/>
      <c r="I4" s="116"/>
      <c r="J4" s="116"/>
      <c r="K4" s="116"/>
      <c r="L4" s="116"/>
      <c r="M4" s="116"/>
      <c r="N4" s="116"/>
      <c r="O4" s="116"/>
      <c r="P4" s="116"/>
      <c r="Q4" s="116"/>
      <c r="R4" s="116"/>
    </row>
    <row r="5" spans="1:18" x14ac:dyDescent="0.15">
      <c r="A5" s="116"/>
      <c r="B5" s="116"/>
      <c r="C5" s="116"/>
      <c r="D5" s="116"/>
      <c r="E5" s="116"/>
      <c r="F5" s="116"/>
      <c r="G5" s="116"/>
      <c r="H5" s="116"/>
      <c r="I5" s="116"/>
      <c r="J5" s="116"/>
      <c r="K5" s="116"/>
      <c r="L5" s="116"/>
      <c r="M5" s="116"/>
      <c r="N5" s="116"/>
      <c r="O5" s="116"/>
      <c r="P5" s="116"/>
      <c r="Q5" s="116"/>
      <c r="R5" s="116"/>
    </row>
    <row r="6" spans="1:18" x14ac:dyDescent="0.15">
      <c r="A6" s="116"/>
      <c r="B6" s="116"/>
      <c r="C6" s="116"/>
      <c r="D6" s="116"/>
      <c r="E6" s="116"/>
      <c r="F6" s="116"/>
      <c r="G6" s="116"/>
      <c r="H6" s="116"/>
      <c r="I6" s="116"/>
      <c r="J6" s="116"/>
      <c r="K6" s="116"/>
      <c r="L6" s="116"/>
      <c r="M6" s="116"/>
      <c r="N6" s="116"/>
      <c r="O6" s="116"/>
      <c r="P6" s="116"/>
      <c r="Q6" s="116"/>
      <c r="R6" s="116"/>
    </row>
    <row r="7" spans="1:18" x14ac:dyDescent="0.15">
      <c r="A7" s="116"/>
      <c r="B7" s="116"/>
      <c r="C7" s="116"/>
      <c r="D7" s="116"/>
      <c r="E7" s="116"/>
      <c r="F7" s="116"/>
      <c r="G7" s="116"/>
      <c r="H7" s="116"/>
      <c r="I7" s="116"/>
      <c r="J7" s="116"/>
      <c r="K7" s="116"/>
      <c r="L7" s="116"/>
      <c r="M7" s="116"/>
      <c r="N7" s="116"/>
      <c r="O7" s="116"/>
      <c r="P7" s="116"/>
      <c r="Q7" s="116"/>
      <c r="R7" s="116"/>
    </row>
    <row r="8" spans="1:18" x14ac:dyDescent="0.15">
      <c r="A8" s="116"/>
      <c r="B8" s="116"/>
      <c r="C8" s="116"/>
      <c r="D8" s="116"/>
      <c r="E8" s="116"/>
      <c r="F8" s="116"/>
      <c r="G8" s="116"/>
      <c r="H8" s="116"/>
      <c r="I8" s="116"/>
      <c r="J8" s="116"/>
      <c r="K8" s="116"/>
      <c r="L8" s="116"/>
      <c r="M8" s="116"/>
      <c r="N8" s="116"/>
      <c r="O8" s="116"/>
      <c r="P8" s="116"/>
      <c r="Q8" s="116"/>
      <c r="R8" s="116"/>
    </row>
    <row r="9" spans="1:18" x14ac:dyDescent="0.15">
      <c r="A9" s="29"/>
      <c r="B9" s="29"/>
      <c r="C9" s="29"/>
      <c r="D9" s="29"/>
      <c r="E9" s="29"/>
      <c r="F9" s="29"/>
      <c r="G9" s="29"/>
      <c r="H9" s="29"/>
      <c r="I9" s="29"/>
      <c r="J9" s="29"/>
      <c r="K9" s="29"/>
      <c r="L9" s="29"/>
      <c r="M9" s="29"/>
      <c r="N9" s="29"/>
      <c r="O9" s="29"/>
      <c r="P9" s="29"/>
      <c r="Q9" s="29"/>
      <c r="R9" s="29"/>
    </row>
    <row r="10" spans="1:18" x14ac:dyDescent="0.15">
      <c r="A10" s="29"/>
      <c r="B10" s="29"/>
      <c r="C10" s="29"/>
      <c r="D10" s="29"/>
      <c r="E10" s="29"/>
      <c r="F10" s="29"/>
      <c r="G10" s="29"/>
      <c r="H10" s="29"/>
      <c r="I10" s="29"/>
      <c r="J10" s="29"/>
      <c r="K10" s="29"/>
      <c r="L10" s="29"/>
      <c r="M10" s="29"/>
      <c r="N10" s="29"/>
      <c r="O10" s="29"/>
      <c r="P10" s="29"/>
      <c r="Q10" s="29"/>
      <c r="R10" s="29"/>
    </row>
    <row r="11" spans="1:18" x14ac:dyDescent="0.15">
      <c r="A11" s="108" t="s">
        <v>1637</v>
      </c>
      <c r="B11" s="108"/>
      <c r="C11" s="117" t="s">
        <v>1638</v>
      </c>
      <c r="D11" s="117"/>
      <c r="E11" s="117"/>
      <c r="F11" s="117"/>
      <c r="G11" s="117"/>
      <c r="H11" s="117"/>
      <c r="I11" s="117"/>
      <c r="J11" s="117"/>
      <c r="K11" s="117"/>
      <c r="L11" s="117"/>
      <c r="M11" s="117"/>
      <c r="N11" s="117"/>
      <c r="O11" s="117"/>
      <c r="P11" s="117"/>
      <c r="Q11" s="117"/>
      <c r="R11" s="117"/>
    </row>
    <row r="12" spans="1:18" x14ac:dyDescent="0.15">
      <c r="A12" s="29"/>
      <c r="B12" s="29"/>
      <c r="C12" s="29"/>
      <c r="D12" s="29"/>
      <c r="E12" s="29"/>
      <c r="F12" s="29"/>
      <c r="G12" s="29"/>
      <c r="H12" s="29"/>
      <c r="I12" s="29"/>
      <c r="J12" s="29"/>
      <c r="K12" s="29"/>
      <c r="L12" s="29"/>
      <c r="M12" s="29"/>
      <c r="N12" s="29"/>
      <c r="O12" s="29"/>
      <c r="P12" s="29"/>
      <c r="Q12" s="29"/>
      <c r="R12" s="29"/>
    </row>
    <row r="13" spans="1:18" x14ac:dyDescent="0.15">
      <c r="A13" s="108" t="s">
        <v>1639</v>
      </c>
      <c r="B13" s="108"/>
      <c r="C13" s="109" t="s">
        <v>1640</v>
      </c>
      <c r="D13" s="109"/>
      <c r="E13" s="109"/>
      <c r="F13" s="109"/>
      <c r="G13" s="109"/>
      <c r="H13" s="109"/>
      <c r="I13" s="109"/>
      <c r="J13" s="109"/>
      <c r="K13" s="109"/>
      <c r="L13" s="109"/>
      <c r="M13" s="109"/>
      <c r="N13" s="109"/>
      <c r="O13" s="109"/>
      <c r="P13" s="109"/>
      <c r="Q13" s="109"/>
      <c r="R13" s="109"/>
    </row>
    <row r="14" spans="1:18" x14ac:dyDescent="0.15">
      <c r="C14" s="109"/>
      <c r="D14" s="109"/>
      <c r="E14" s="109"/>
      <c r="F14" s="109"/>
      <c r="G14" s="109"/>
      <c r="H14" s="109"/>
      <c r="I14" s="109"/>
      <c r="J14" s="109"/>
      <c r="K14" s="109"/>
      <c r="L14" s="109"/>
      <c r="M14" s="109"/>
      <c r="N14" s="109"/>
      <c r="O14" s="109"/>
      <c r="P14" s="109"/>
      <c r="Q14" s="109"/>
      <c r="R14" s="109"/>
    </row>
    <row r="16" spans="1:18" x14ac:dyDescent="0.15">
      <c r="C16" s="113" t="s">
        <v>1641</v>
      </c>
      <c r="D16" s="113"/>
      <c r="E16" s="113"/>
      <c r="F16" s="113"/>
      <c r="G16" s="113"/>
      <c r="H16" s="114" t="s">
        <v>1642</v>
      </c>
      <c r="I16" s="114"/>
      <c r="J16" s="114"/>
      <c r="K16" s="114"/>
      <c r="L16" s="114"/>
      <c r="M16" s="114"/>
      <c r="N16" s="114"/>
      <c r="O16" s="114"/>
      <c r="P16" s="114"/>
      <c r="Q16" s="114"/>
    </row>
    <row r="17" spans="1:18" x14ac:dyDescent="0.15">
      <c r="C17" s="113" t="s">
        <v>1643</v>
      </c>
      <c r="D17" s="113"/>
      <c r="E17" s="113"/>
      <c r="F17" s="113"/>
      <c r="G17" s="113"/>
      <c r="H17" s="114" t="s">
        <v>1644</v>
      </c>
      <c r="I17" s="114"/>
      <c r="J17" s="114"/>
      <c r="K17" s="114"/>
      <c r="L17" s="114"/>
      <c r="M17" s="114"/>
      <c r="N17" s="114"/>
      <c r="O17" s="114"/>
      <c r="P17" s="114"/>
      <c r="Q17" s="114"/>
    </row>
    <row r="18" spans="1:18" x14ac:dyDescent="0.15">
      <c r="C18" s="113" t="s">
        <v>1645</v>
      </c>
      <c r="D18" s="113"/>
      <c r="E18" s="113"/>
      <c r="F18" s="113"/>
      <c r="G18" s="113"/>
      <c r="H18" s="114" t="s">
        <v>1646</v>
      </c>
      <c r="I18" s="114"/>
      <c r="J18" s="114"/>
      <c r="K18" s="114"/>
      <c r="L18" s="114"/>
      <c r="M18" s="114"/>
      <c r="N18" s="114"/>
      <c r="O18" s="114"/>
      <c r="P18" s="114"/>
      <c r="Q18" s="114"/>
    </row>
    <row r="19" spans="1:18" x14ac:dyDescent="0.15">
      <c r="C19" s="99" t="s">
        <v>1647</v>
      </c>
      <c r="D19" s="100"/>
      <c r="E19" s="100"/>
      <c r="F19" s="100"/>
      <c r="G19" s="101"/>
      <c r="H19" s="102" t="s">
        <v>1648</v>
      </c>
      <c r="I19" s="103"/>
      <c r="J19" s="103"/>
      <c r="K19" s="103"/>
      <c r="L19" s="103"/>
      <c r="M19" s="103"/>
      <c r="N19" s="103"/>
      <c r="O19" s="103"/>
      <c r="P19" s="103"/>
      <c r="Q19" s="104"/>
    </row>
    <row r="20" spans="1:18" x14ac:dyDescent="0.15">
      <c r="C20" s="99" t="s">
        <v>1649</v>
      </c>
      <c r="D20" s="100"/>
      <c r="E20" s="100"/>
      <c r="F20" s="100"/>
      <c r="G20" s="101"/>
      <c r="H20" s="105" t="s">
        <v>1650</v>
      </c>
      <c r="I20" s="106"/>
      <c r="J20" s="106"/>
      <c r="K20" s="106"/>
      <c r="L20" s="106"/>
      <c r="M20" s="106"/>
      <c r="N20" s="106"/>
      <c r="O20" s="106"/>
      <c r="P20" s="106"/>
      <c r="Q20" s="107"/>
    </row>
    <row r="22" spans="1:18" x14ac:dyDescent="0.15">
      <c r="A22" s="108" t="s">
        <v>1651</v>
      </c>
      <c r="B22" s="108"/>
      <c r="C22" s="109" t="s">
        <v>1652</v>
      </c>
      <c r="D22" s="109"/>
      <c r="E22" s="109"/>
      <c r="F22" s="109"/>
      <c r="G22" s="109"/>
      <c r="H22" s="109"/>
      <c r="I22" s="109"/>
      <c r="J22" s="109"/>
      <c r="K22" s="109"/>
      <c r="L22" s="109"/>
      <c r="M22" s="109"/>
      <c r="N22" s="109"/>
      <c r="O22" s="109"/>
      <c r="P22" s="109"/>
      <c r="Q22" s="109"/>
      <c r="R22" s="109"/>
    </row>
    <row r="23" spans="1:18" x14ac:dyDescent="0.15">
      <c r="C23" s="109"/>
      <c r="D23" s="109"/>
      <c r="E23" s="109"/>
      <c r="F23" s="109"/>
      <c r="G23" s="109"/>
      <c r="H23" s="109"/>
      <c r="I23" s="109"/>
      <c r="J23" s="109"/>
      <c r="K23" s="109"/>
      <c r="L23" s="109"/>
      <c r="M23" s="109"/>
      <c r="N23" s="109"/>
      <c r="O23" s="109"/>
      <c r="P23" s="109"/>
      <c r="Q23" s="109"/>
      <c r="R23" s="109"/>
    </row>
    <row r="25" spans="1:18" x14ac:dyDescent="0.15">
      <c r="A25" s="108" t="s">
        <v>1653</v>
      </c>
      <c r="B25" s="108"/>
      <c r="C25" s="110" t="s">
        <v>1654</v>
      </c>
      <c r="D25" s="110"/>
      <c r="E25" s="110"/>
      <c r="F25" s="110"/>
      <c r="G25" s="110"/>
      <c r="H25" s="110"/>
      <c r="I25" s="110"/>
      <c r="J25" s="110"/>
      <c r="K25" s="110"/>
      <c r="L25" s="110"/>
      <c r="M25" s="110"/>
      <c r="N25" s="110"/>
      <c r="O25" s="110"/>
      <c r="P25" s="110"/>
      <c r="Q25" s="110"/>
      <c r="R25" s="110"/>
    </row>
    <row r="26" spans="1:18" x14ac:dyDescent="0.15">
      <c r="C26" s="29"/>
      <c r="D26" s="29"/>
      <c r="E26" s="29"/>
      <c r="F26" s="29"/>
      <c r="G26" s="29"/>
      <c r="H26" s="29"/>
      <c r="I26" s="29"/>
      <c r="J26" s="29"/>
      <c r="K26" s="29"/>
      <c r="L26" s="29"/>
      <c r="M26" s="29"/>
      <c r="N26" s="29"/>
      <c r="O26" s="29"/>
      <c r="P26" s="29"/>
      <c r="Q26" s="29"/>
      <c r="R26" s="29"/>
    </row>
    <row r="27" spans="1:18" x14ac:dyDescent="0.15">
      <c r="A27" s="108" t="s">
        <v>1655</v>
      </c>
      <c r="B27" s="108"/>
      <c r="C27" s="109" t="s">
        <v>1656</v>
      </c>
      <c r="D27" s="109"/>
      <c r="E27" s="109"/>
      <c r="F27" s="109"/>
      <c r="G27" s="109"/>
      <c r="H27" s="109"/>
      <c r="I27" s="109"/>
      <c r="J27" s="109"/>
      <c r="K27" s="109"/>
      <c r="L27" s="109"/>
      <c r="M27" s="109"/>
      <c r="N27" s="109"/>
      <c r="O27" s="109"/>
      <c r="P27" s="109"/>
      <c r="Q27" s="109"/>
      <c r="R27" s="109"/>
    </row>
    <row r="28" spans="1:18" x14ac:dyDescent="0.15">
      <c r="C28" s="111"/>
      <c r="D28" s="111"/>
      <c r="E28" s="111"/>
      <c r="F28" s="111"/>
      <c r="G28" s="111"/>
      <c r="H28" s="111"/>
      <c r="I28" s="111"/>
      <c r="J28" s="111"/>
      <c r="K28" s="111"/>
      <c r="L28" s="111"/>
      <c r="M28" s="111"/>
      <c r="N28" s="111"/>
      <c r="O28" s="111"/>
      <c r="P28" s="111"/>
      <c r="Q28" s="111"/>
      <c r="R28" s="111"/>
    </row>
    <row r="29" spans="1:18" x14ac:dyDescent="0.15">
      <c r="C29" s="30"/>
      <c r="D29" s="30"/>
      <c r="E29" s="30"/>
      <c r="F29" s="30"/>
      <c r="G29" s="30"/>
      <c r="H29" s="30"/>
      <c r="I29" s="30"/>
      <c r="J29" s="30"/>
      <c r="K29" s="30"/>
      <c r="L29" s="30"/>
      <c r="M29" s="30"/>
      <c r="N29" s="30"/>
      <c r="O29" s="30"/>
      <c r="P29" s="30"/>
      <c r="Q29" s="30"/>
      <c r="R29" s="30"/>
    </row>
    <row r="34" spans="1:6" s="31" customFormat="1" x14ac:dyDescent="0.15">
      <c r="A34" s="112" t="s">
        <v>1657</v>
      </c>
      <c r="B34" s="112"/>
      <c r="C34" s="112"/>
      <c r="D34" s="31" t="s">
        <v>1694</v>
      </c>
    </row>
    <row r="36" spans="1:6" x14ac:dyDescent="0.15">
      <c r="A36" s="98" t="s">
        <v>1658</v>
      </c>
      <c r="B36" s="98"/>
      <c r="C36" s="98"/>
      <c r="D36" s="27" t="s">
        <v>1659</v>
      </c>
    </row>
    <row r="37" spans="1:6" x14ac:dyDescent="0.15">
      <c r="A37" s="32"/>
      <c r="B37" s="32"/>
      <c r="C37" s="32"/>
      <c r="D37" s="27" t="s">
        <v>1663</v>
      </c>
    </row>
    <row r="38" spans="1:6" x14ac:dyDescent="0.15">
      <c r="D38" s="27" t="s">
        <v>1660</v>
      </c>
      <c r="F38" s="27">
        <v>3905</v>
      </c>
    </row>
    <row r="39" spans="1:6" x14ac:dyDescent="0.15">
      <c r="D39" s="27" t="s">
        <v>1661</v>
      </c>
      <c r="F39" s="27" t="s">
        <v>1662</v>
      </c>
    </row>
  </sheetData>
  <mergeCells count="24">
    <mergeCell ref="A1:R1"/>
    <mergeCell ref="A4:R8"/>
    <mergeCell ref="A11:B11"/>
    <mergeCell ref="C11:R11"/>
    <mergeCell ref="A13:B13"/>
    <mergeCell ref="C13:R14"/>
    <mergeCell ref="C16:G16"/>
    <mergeCell ref="H16:Q16"/>
    <mergeCell ref="C17:G17"/>
    <mergeCell ref="H17:Q17"/>
    <mergeCell ref="C18:G18"/>
    <mergeCell ref="H18:Q18"/>
    <mergeCell ref="A36:C36"/>
    <mergeCell ref="C19:G19"/>
    <mergeCell ref="H19:Q19"/>
    <mergeCell ref="C20:G20"/>
    <mergeCell ref="H20:Q20"/>
    <mergeCell ref="A22:B22"/>
    <mergeCell ref="C22:R23"/>
    <mergeCell ref="A25:B25"/>
    <mergeCell ref="C25:R25"/>
    <mergeCell ref="A27:B27"/>
    <mergeCell ref="C27:R28"/>
    <mergeCell ref="A34:C3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572-062E-43B7-B8BF-4CAFE6BE5602}">
  <sheetPr>
    <pageSetUpPr fitToPage="1"/>
  </sheetPr>
  <dimension ref="A1:Q382"/>
  <sheetViews>
    <sheetView tabSelected="1" view="pageBreakPreview" topLeftCell="B101" zoomScale="85" zoomScaleNormal="85" zoomScaleSheetLayoutView="85" workbookViewId="0">
      <selection activeCell="H106" sqref="H106"/>
    </sheetView>
  </sheetViews>
  <sheetFormatPr defaultRowHeight="13.5" x14ac:dyDescent="0.15"/>
  <cols>
    <col min="1" max="1" width="9" style="68" hidden="1" customWidth="1"/>
    <col min="2" max="2" width="5.125" style="68" bestFit="1" customWidth="1"/>
    <col min="3" max="3" width="9.5" style="68" bestFit="1" customWidth="1"/>
    <col min="4" max="5" width="20.625" style="68" customWidth="1"/>
    <col min="6" max="7" width="20.375" style="68" bestFit="1" customWidth="1"/>
    <col min="8" max="8" width="19.25" style="68" bestFit="1" customWidth="1"/>
    <col min="9" max="9" width="20.375" style="68" bestFit="1" customWidth="1"/>
    <col min="10" max="10" width="13.125" style="68" bestFit="1" customWidth="1"/>
    <col min="11" max="11" width="18.625" style="68" bestFit="1" customWidth="1"/>
    <col min="12" max="13" width="20.625" style="68" customWidth="1"/>
    <col min="14" max="16" width="4.5" style="68" hidden="1" customWidth="1"/>
    <col min="17" max="17" width="0" style="68" hidden="1" customWidth="1"/>
    <col min="18" max="16384" width="9" style="68"/>
  </cols>
  <sheetData>
    <row r="1" spans="1:17" ht="21" x14ac:dyDescent="0.15">
      <c r="B1" s="97" t="s">
        <v>1770</v>
      </c>
      <c r="C1" s="97"/>
      <c r="D1" s="97"/>
      <c r="E1" s="97"/>
      <c r="F1" s="97"/>
      <c r="G1" s="97"/>
      <c r="H1" s="97"/>
      <c r="I1" s="97"/>
      <c r="J1" s="97"/>
      <c r="K1" s="97"/>
      <c r="L1" s="97"/>
      <c r="M1" s="97"/>
    </row>
    <row r="2" spans="1:17" ht="15" x14ac:dyDescent="0.15">
      <c r="B2" s="5"/>
      <c r="C2" s="5"/>
      <c r="D2" s="5"/>
      <c r="E2" s="5"/>
      <c r="F2" s="5"/>
      <c r="G2" s="5"/>
      <c r="H2" s="5"/>
      <c r="I2" s="5"/>
      <c r="J2" s="5"/>
      <c r="K2" s="5"/>
      <c r="L2" s="5"/>
      <c r="M2" s="5"/>
    </row>
    <row r="3" spans="1:17" ht="15" x14ac:dyDescent="0.15">
      <c r="B3" s="6"/>
      <c r="C3" s="6"/>
      <c r="D3" s="7"/>
      <c r="E3" s="6"/>
      <c r="F3" s="6"/>
      <c r="G3" s="6"/>
      <c r="H3" s="5"/>
      <c r="I3" s="7"/>
      <c r="J3" s="6"/>
      <c r="K3" s="6"/>
      <c r="L3" s="5"/>
      <c r="M3" s="6"/>
    </row>
    <row r="4" spans="1:17" ht="28.5" x14ac:dyDescent="0.15">
      <c r="B4" s="23" t="s">
        <v>545</v>
      </c>
      <c r="C4" s="24" t="s">
        <v>1390</v>
      </c>
      <c r="D4" s="23" t="s">
        <v>0</v>
      </c>
      <c r="E4" s="23" t="s">
        <v>1</v>
      </c>
      <c r="F4" s="23" t="s">
        <v>413</v>
      </c>
      <c r="G4" s="23" t="s">
        <v>412</v>
      </c>
      <c r="H4" s="23" t="s">
        <v>9</v>
      </c>
      <c r="I4" s="23" t="s">
        <v>2</v>
      </c>
      <c r="J4" s="23" t="s">
        <v>7</v>
      </c>
      <c r="K4" s="23" t="s">
        <v>8</v>
      </c>
      <c r="L4" s="23" t="s">
        <v>3</v>
      </c>
      <c r="M4" s="23" t="s">
        <v>539</v>
      </c>
      <c r="N4" s="70" t="s">
        <v>1695</v>
      </c>
      <c r="O4" s="70" t="s">
        <v>1696</v>
      </c>
      <c r="P4" s="70" t="s">
        <v>1697</v>
      </c>
      <c r="Q4" s="71"/>
    </row>
    <row r="5" spans="1:17" ht="57" x14ac:dyDescent="0.15">
      <c r="A5" s="68" t="s">
        <v>1684</v>
      </c>
      <c r="B5" s="24">
        <v>1</v>
      </c>
      <c r="C5" s="47">
        <v>1</v>
      </c>
      <c r="D5" s="48" t="s">
        <v>414</v>
      </c>
      <c r="E5" s="48" t="s">
        <v>10</v>
      </c>
      <c r="F5" s="48" t="s">
        <v>415</v>
      </c>
      <c r="G5" s="48" t="s">
        <v>398</v>
      </c>
      <c r="H5" s="48" t="s">
        <v>156</v>
      </c>
      <c r="I5" s="48" t="s">
        <v>595</v>
      </c>
      <c r="J5" s="49" t="s">
        <v>166</v>
      </c>
      <c r="K5" s="48" t="s">
        <v>167</v>
      </c>
      <c r="L5" s="50"/>
      <c r="M5" s="50"/>
      <c r="Q5" s="71"/>
    </row>
    <row r="6" spans="1:17" ht="14.25" x14ac:dyDescent="0.15">
      <c r="A6" s="68" t="s">
        <v>1685</v>
      </c>
      <c r="B6" s="24">
        <f>B5+1</f>
        <v>2</v>
      </c>
      <c r="C6" s="10">
        <v>2</v>
      </c>
      <c r="D6" s="2" t="s">
        <v>422</v>
      </c>
      <c r="E6" s="2" t="s">
        <v>423</v>
      </c>
      <c r="F6" s="2" t="s">
        <v>424</v>
      </c>
      <c r="G6" s="2" t="s">
        <v>398</v>
      </c>
      <c r="H6" s="2" t="s">
        <v>156</v>
      </c>
      <c r="I6" s="2" t="s">
        <v>595</v>
      </c>
      <c r="J6" s="3" t="s">
        <v>166</v>
      </c>
      <c r="K6" s="2" t="s">
        <v>167</v>
      </c>
      <c r="L6" s="14"/>
      <c r="M6" s="14"/>
      <c r="Q6" s="71"/>
    </row>
    <row r="7" spans="1:17" ht="28.5" x14ac:dyDescent="0.15">
      <c r="A7" s="68" t="s">
        <v>1684</v>
      </c>
      <c r="B7" s="24">
        <f t="shared" ref="B7:B70" si="0">B6+1</f>
        <v>3</v>
      </c>
      <c r="C7" s="47">
        <v>3</v>
      </c>
      <c r="D7" s="48" t="s">
        <v>416</v>
      </c>
      <c r="E7" s="48"/>
      <c r="F7" s="48" t="s">
        <v>417</v>
      </c>
      <c r="G7" s="48" t="s">
        <v>398</v>
      </c>
      <c r="H7" s="48" t="s">
        <v>5</v>
      </c>
      <c r="I7" s="48" t="s">
        <v>595</v>
      </c>
      <c r="J7" s="49" t="s">
        <v>168</v>
      </c>
      <c r="K7" s="48" t="s">
        <v>169</v>
      </c>
      <c r="L7" s="50" t="s">
        <v>170</v>
      </c>
      <c r="M7" s="50"/>
      <c r="Q7" s="71"/>
    </row>
    <row r="8" spans="1:17" ht="28.5" x14ac:dyDescent="0.15">
      <c r="A8" s="68" t="s">
        <v>1685</v>
      </c>
      <c r="B8" s="24">
        <f t="shared" si="0"/>
        <v>4</v>
      </c>
      <c r="C8" s="10">
        <v>4</v>
      </c>
      <c r="D8" s="2" t="s">
        <v>418</v>
      </c>
      <c r="E8" s="2" t="s">
        <v>630</v>
      </c>
      <c r="F8" s="2" t="s">
        <v>419</v>
      </c>
      <c r="G8" s="2" t="s">
        <v>398</v>
      </c>
      <c r="H8" s="2" t="s">
        <v>156</v>
      </c>
      <c r="I8" s="2" t="s">
        <v>595</v>
      </c>
      <c r="J8" s="3" t="s">
        <v>166</v>
      </c>
      <c r="K8" s="2" t="s">
        <v>167</v>
      </c>
      <c r="L8" s="14"/>
      <c r="M8" s="14"/>
      <c r="Q8" s="71"/>
    </row>
    <row r="9" spans="1:17" ht="14.25" x14ac:dyDescent="0.15">
      <c r="A9" s="68" t="s">
        <v>1684</v>
      </c>
      <c r="B9" s="24">
        <f t="shared" si="0"/>
        <v>5</v>
      </c>
      <c r="C9" s="47">
        <v>5</v>
      </c>
      <c r="D9" s="48" t="s">
        <v>420</v>
      </c>
      <c r="E9" s="48"/>
      <c r="F9" s="48" t="s">
        <v>421</v>
      </c>
      <c r="G9" s="48" t="s">
        <v>398</v>
      </c>
      <c r="H9" s="48" t="s">
        <v>156</v>
      </c>
      <c r="I9" s="48" t="s">
        <v>595</v>
      </c>
      <c r="J9" s="49" t="s">
        <v>166</v>
      </c>
      <c r="K9" s="48" t="s">
        <v>167</v>
      </c>
      <c r="L9" s="50"/>
      <c r="M9" s="50"/>
      <c r="Q9" s="71"/>
    </row>
    <row r="10" spans="1:17" ht="42.75" x14ac:dyDescent="0.15">
      <c r="A10" s="68" t="s">
        <v>1685</v>
      </c>
      <c r="B10" s="24">
        <f t="shared" si="0"/>
        <v>6</v>
      </c>
      <c r="C10" s="10">
        <v>1</v>
      </c>
      <c r="D10" s="2" t="s">
        <v>433</v>
      </c>
      <c r="E10" s="2" t="s">
        <v>12</v>
      </c>
      <c r="F10" s="2" t="s">
        <v>434</v>
      </c>
      <c r="G10" s="2" t="s">
        <v>1670</v>
      </c>
      <c r="H10" s="2" t="s">
        <v>4</v>
      </c>
      <c r="I10" s="2" t="s">
        <v>542</v>
      </c>
      <c r="J10" s="3" t="s">
        <v>179</v>
      </c>
      <c r="K10" s="2" t="s">
        <v>180</v>
      </c>
      <c r="L10" s="14"/>
      <c r="M10" s="14"/>
      <c r="Q10" s="71"/>
    </row>
    <row r="11" spans="1:17" ht="28.5" x14ac:dyDescent="0.15">
      <c r="A11" s="68" t="s">
        <v>1684</v>
      </c>
      <c r="B11" s="24">
        <f t="shared" si="0"/>
        <v>7</v>
      </c>
      <c r="C11" s="47">
        <v>2</v>
      </c>
      <c r="D11" s="48" t="s">
        <v>431</v>
      </c>
      <c r="E11" s="48" t="s">
        <v>1496</v>
      </c>
      <c r="F11" s="48" t="s">
        <v>432</v>
      </c>
      <c r="G11" s="48" t="s">
        <v>1670</v>
      </c>
      <c r="H11" s="48" t="s">
        <v>4</v>
      </c>
      <c r="I11" s="48" t="s">
        <v>595</v>
      </c>
      <c r="J11" s="49" t="s">
        <v>176</v>
      </c>
      <c r="K11" s="48" t="s">
        <v>177</v>
      </c>
      <c r="L11" s="50"/>
      <c r="M11" s="50"/>
      <c r="Q11" s="71"/>
    </row>
    <row r="12" spans="1:17" ht="14.25" x14ac:dyDescent="0.15">
      <c r="A12" s="68" t="s">
        <v>1685</v>
      </c>
      <c r="B12" s="24">
        <f t="shared" si="0"/>
        <v>8</v>
      </c>
      <c r="C12" s="10">
        <v>3</v>
      </c>
      <c r="D12" s="2" t="s">
        <v>1370</v>
      </c>
      <c r="E12" s="2" t="s">
        <v>1495</v>
      </c>
      <c r="F12" s="2" t="s">
        <v>1497</v>
      </c>
      <c r="G12" s="2" t="s">
        <v>1670</v>
      </c>
      <c r="H12" s="2" t="s">
        <v>4</v>
      </c>
      <c r="I12" s="2" t="s">
        <v>542</v>
      </c>
      <c r="J12" s="3" t="s">
        <v>179</v>
      </c>
      <c r="K12" s="2" t="s">
        <v>180</v>
      </c>
      <c r="L12" s="14"/>
      <c r="M12" s="14"/>
      <c r="Q12" s="71"/>
    </row>
    <row r="13" spans="1:17" ht="28.5" x14ac:dyDescent="0.15">
      <c r="A13" s="68" t="s">
        <v>1684</v>
      </c>
      <c r="B13" s="24">
        <f t="shared" si="0"/>
        <v>9</v>
      </c>
      <c r="C13" s="47">
        <v>1</v>
      </c>
      <c r="D13" s="48" t="s">
        <v>447</v>
      </c>
      <c r="E13" s="48"/>
      <c r="F13" s="48" t="s">
        <v>448</v>
      </c>
      <c r="G13" s="48" t="s">
        <v>1671</v>
      </c>
      <c r="H13" s="48" t="s">
        <v>1665</v>
      </c>
      <c r="I13" s="48" t="s">
        <v>595</v>
      </c>
      <c r="J13" s="49" t="s">
        <v>1699</v>
      </c>
      <c r="K13" s="48" t="s">
        <v>182</v>
      </c>
      <c r="L13" s="50" t="s">
        <v>183</v>
      </c>
      <c r="M13" s="50" t="s">
        <v>1700</v>
      </c>
      <c r="O13" s="68" t="s">
        <v>1698</v>
      </c>
      <c r="Q13" s="71"/>
    </row>
    <row r="14" spans="1:17" ht="60" customHeight="1" x14ac:dyDescent="0.15">
      <c r="A14" s="68" t="s">
        <v>1685</v>
      </c>
      <c r="B14" s="24">
        <f t="shared" si="0"/>
        <v>10</v>
      </c>
      <c r="C14" s="10">
        <f>C13+1</f>
        <v>2</v>
      </c>
      <c r="D14" s="2" t="s">
        <v>500</v>
      </c>
      <c r="E14" s="2"/>
      <c r="F14" s="2" t="s">
        <v>501</v>
      </c>
      <c r="G14" s="2" t="s">
        <v>1671</v>
      </c>
      <c r="H14" s="2" t="s">
        <v>4</v>
      </c>
      <c r="I14" s="2" t="s">
        <v>1683</v>
      </c>
      <c r="J14" s="2" t="s">
        <v>1781</v>
      </c>
      <c r="K14" s="2" t="s">
        <v>1782</v>
      </c>
      <c r="L14" s="14" t="s">
        <v>1783</v>
      </c>
      <c r="M14" s="14"/>
      <c r="O14" s="68" t="s">
        <v>1698</v>
      </c>
      <c r="Q14" s="71"/>
    </row>
    <row r="15" spans="1:17" ht="28.5" x14ac:dyDescent="0.15">
      <c r="A15" s="68" t="s">
        <v>1684</v>
      </c>
      <c r="B15" s="24">
        <f t="shared" si="0"/>
        <v>11</v>
      </c>
      <c r="C15" s="47">
        <f t="shared" ref="C15:C19" si="1">C14+1</f>
        <v>3</v>
      </c>
      <c r="D15" s="48" t="s">
        <v>449</v>
      </c>
      <c r="E15" s="48"/>
      <c r="F15" s="48" t="s">
        <v>450</v>
      </c>
      <c r="G15" s="48" t="s">
        <v>1671</v>
      </c>
      <c r="H15" s="48" t="s">
        <v>156</v>
      </c>
      <c r="I15" s="48" t="s">
        <v>1404</v>
      </c>
      <c r="J15" s="49" t="s">
        <v>186</v>
      </c>
      <c r="K15" s="48" t="s">
        <v>187</v>
      </c>
      <c r="L15" s="50"/>
      <c r="M15" s="50"/>
      <c r="Q15" s="71"/>
    </row>
    <row r="16" spans="1:17" ht="28.5" x14ac:dyDescent="0.15">
      <c r="A16" s="68" t="s">
        <v>1685</v>
      </c>
      <c r="B16" s="24">
        <f t="shared" si="0"/>
        <v>12</v>
      </c>
      <c r="C16" s="10">
        <f t="shared" si="1"/>
        <v>4</v>
      </c>
      <c r="D16" s="2" t="s">
        <v>451</v>
      </c>
      <c r="E16" s="2"/>
      <c r="F16" s="2" t="s">
        <v>452</v>
      </c>
      <c r="G16" s="2" t="s">
        <v>1671</v>
      </c>
      <c r="H16" s="2" t="s">
        <v>156</v>
      </c>
      <c r="I16" s="2" t="s">
        <v>595</v>
      </c>
      <c r="J16" s="3" t="s">
        <v>188</v>
      </c>
      <c r="K16" s="2" t="s">
        <v>189</v>
      </c>
      <c r="L16" s="14"/>
      <c r="M16" s="14"/>
      <c r="Q16" s="71"/>
    </row>
    <row r="17" spans="1:17" ht="95.25" customHeight="1" x14ac:dyDescent="0.15">
      <c r="A17" s="68" t="s">
        <v>1684</v>
      </c>
      <c r="B17" s="24">
        <f t="shared" si="0"/>
        <v>13</v>
      </c>
      <c r="C17" s="47">
        <f>C16+1</f>
        <v>5</v>
      </c>
      <c r="D17" s="48" t="s">
        <v>455</v>
      </c>
      <c r="E17" s="48" t="s">
        <v>13</v>
      </c>
      <c r="F17" s="48" t="s">
        <v>456</v>
      </c>
      <c r="G17" s="48" t="s">
        <v>1671</v>
      </c>
      <c r="H17" s="48" t="s">
        <v>156</v>
      </c>
      <c r="I17" s="48" t="s">
        <v>1404</v>
      </c>
      <c r="J17" s="49" t="s">
        <v>186</v>
      </c>
      <c r="K17" s="48" t="s">
        <v>187</v>
      </c>
      <c r="L17" s="50" t="s">
        <v>1405</v>
      </c>
      <c r="M17" s="50"/>
      <c r="Q17" s="71"/>
    </row>
    <row r="18" spans="1:17" ht="42.75" x14ac:dyDescent="0.15">
      <c r="A18" s="68" t="s">
        <v>1685</v>
      </c>
      <c r="B18" s="24">
        <f t="shared" si="0"/>
        <v>14</v>
      </c>
      <c r="C18" s="10">
        <f>C17+1</f>
        <v>6</v>
      </c>
      <c r="D18" s="2" t="s">
        <v>514</v>
      </c>
      <c r="E18" s="2" t="s">
        <v>635</v>
      </c>
      <c r="F18" s="2" t="s">
        <v>515</v>
      </c>
      <c r="G18" s="2" t="s">
        <v>1671</v>
      </c>
      <c r="H18" s="2" t="s">
        <v>156</v>
      </c>
      <c r="I18" s="2" t="s">
        <v>595</v>
      </c>
      <c r="J18" s="3" t="s">
        <v>1703</v>
      </c>
      <c r="K18" s="2" t="s">
        <v>220</v>
      </c>
      <c r="L18" s="14"/>
      <c r="M18" s="14"/>
      <c r="Q18" s="71"/>
    </row>
    <row r="19" spans="1:17" ht="107.25" customHeight="1" x14ac:dyDescent="0.15">
      <c r="A19" s="68" t="s">
        <v>1684</v>
      </c>
      <c r="B19" s="24">
        <f t="shared" si="0"/>
        <v>15</v>
      </c>
      <c r="C19" s="47">
        <f t="shared" si="1"/>
        <v>7</v>
      </c>
      <c r="D19" s="48" t="s">
        <v>461</v>
      </c>
      <c r="E19" s="48"/>
      <c r="F19" s="48" t="s">
        <v>462</v>
      </c>
      <c r="G19" s="48" t="s">
        <v>1671</v>
      </c>
      <c r="H19" s="48" t="s">
        <v>1665</v>
      </c>
      <c r="I19" s="48" t="s">
        <v>1404</v>
      </c>
      <c r="J19" s="49" t="s">
        <v>186</v>
      </c>
      <c r="K19" s="48" t="s">
        <v>187</v>
      </c>
      <c r="L19" s="50" t="s">
        <v>193</v>
      </c>
      <c r="M19" s="50"/>
      <c r="Q19" s="71"/>
    </row>
    <row r="20" spans="1:17" ht="28.5" x14ac:dyDescent="0.15">
      <c r="A20" s="68" t="s">
        <v>1685</v>
      </c>
      <c r="B20" s="24">
        <f t="shared" si="0"/>
        <v>16</v>
      </c>
      <c r="C20" s="10">
        <f t="shared" ref="C20:C35" si="2">C19+1</f>
        <v>8</v>
      </c>
      <c r="D20" s="2" t="s">
        <v>463</v>
      </c>
      <c r="E20" s="2" t="s">
        <v>636</v>
      </c>
      <c r="F20" s="2" t="s">
        <v>464</v>
      </c>
      <c r="G20" s="2" t="s">
        <v>1671</v>
      </c>
      <c r="H20" s="2" t="s">
        <v>156</v>
      </c>
      <c r="I20" s="2" t="s">
        <v>542</v>
      </c>
      <c r="J20" s="3" t="s">
        <v>1704</v>
      </c>
      <c r="K20" s="2" t="s">
        <v>195</v>
      </c>
      <c r="L20" s="14"/>
      <c r="M20" s="14"/>
      <c r="Q20" s="71"/>
    </row>
    <row r="21" spans="1:17" ht="42.75" x14ac:dyDescent="0.15">
      <c r="A21" s="68" t="s">
        <v>1684</v>
      </c>
      <c r="B21" s="24">
        <f t="shared" si="0"/>
        <v>17</v>
      </c>
      <c r="C21" s="47">
        <f t="shared" si="2"/>
        <v>9</v>
      </c>
      <c r="D21" s="48" t="s">
        <v>465</v>
      </c>
      <c r="E21" s="48" t="s">
        <v>1498</v>
      </c>
      <c r="F21" s="48" t="s">
        <v>637</v>
      </c>
      <c r="G21" s="48" t="s">
        <v>1671</v>
      </c>
      <c r="H21" s="48" t="s">
        <v>1665</v>
      </c>
      <c r="I21" s="48" t="s">
        <v>1482</v>
      </c>
      <c r="J21" s="49" t="s">
        <v>1460</v>
      </c>
      <c r="K21" s="48" t="s">
        <v>195</v>
      </c>
      <c r="L21" s="50" t="s">
        <v>1705</v>
      </c>
      <c r="M21" s="50" t="s">
        <v>1706</v>
      </c>
      <c r="O21" s="68" t="s">
        <v>1698</v>
      </c>
      <c r="Q21" s="71"/>
    </row>
    <row r="22" spans="1:17" ht="42.75" x14ac:dyDescent="0.15">
      <c r="A22" s="68" t="s">
        <v>1685</v>
      </c>
      <c r="B22" s="24">
        <f t="shared" si="0"/>
        <v>18</v>
      </c>
      <c r="C22" s="10">
        <f t="shared" si="2"/>
        <v>10</v>
      </c>
      <c r="D22" s="2" t="s">
        <v>638</v>
      </c>
      <c r="E22" s="2" t="s">
        <v>639</v>
      </c>
      <c r="F22" s="2" t="s">
        <v>640</v>
      </c>
      <c r="G22" s="2" t="s">
        <v>1671</v>
      </c>
      <c r="H22" s="2" t="s">
        <v>1665</v>
      </c>
      <c r="I22" s="2" t="s">
        <v>1482</v>
      </c>
      <c r="J22" s="3" t="s">
        <v>1460</v>
      </c>
      <c r="K22" s="2" t="s">
        <v>195</v>
      </c>
      <c r="L22" s="14" t="s">
        <v>1707</v>
      </c>
      <c r="M22" s="14" t="s">
        <v>1708</v>
      </c>
      <c r="O22" s="68" t="s">
        <v>1698</v>
      </c>
      <c r="Q22" s="71"/>
    </row>
    <row r="23" spans="1:17" ht="42.75" x14ac:dyDescent="0.15">
      <c r="A23" s="68" t="s">
        <v>1684</v>
      </c>
      <c r="B23" s="24">
        <f t="shared" si="0"/>
        <v>19</v>
      </c>
      <c r="C23" s="47">
        <f t="shared" si="2"/>
        <v>11</v>
      </c>
      <c r="D23" s="48" t="s">
        <v>641</v>
      </c>
      <c r="E23" s="48" t="s">
        <v>1499</v>
      </c>
      <c r="F23" s="48" t="s">
        <v>642</v>
      </c>
      <c r="G23" s="48" t="s">
        <v>1671</v>
      </c>
      <c r="H23" s="48" t="s">
        <v>156</v>
      </c>
      <c r="I23" s="48" t="s">
        <v>595</v>
      </c>
      <c r="J23" s="49" t="s">
        <v>1488</v>
      </c>
      <c r="K23" s="48" t="s">
        <v>1489</v>
      </c>
      <c r="L23" s="50"/>
      <c r="M23" s="50"/>
      <c r="Q23" s="71"/>
    </row>
    <row r="24" spans="1:17" ht="28.5" x14ac:dyDescent="0.15">
      <c r="A24" s="68" t="s">
        <v>1685</v>
      </c>
      <c r="B24" s="24">
        <f t="shared" si="0"/>
        <v>20</v>
      </c>
      <c r="C24" s="10">
        <f t="shared" si="2"/>
        <v>12</v>
      </c>
      <c r="D24" s="2" t="s">
        <v>518</v>
      </c>
      <c r="E24" s="2"/>
      <c r="F24" s="2" t="s">
        <v>519</v>
      </c>
      <c r="G24" s="2" t="s">
        <v>1671</v>
      </c>
      <c r="H24" s="2" t="s">
        <v>1665</v>
      </c>
      <c r="I24" s="2" t="s">
        <v>1482</v>
      </c>
      <c r="J24" s="3" t="s">
        <v>1460</v>
      </c>
      <c r="K24" s="2" t="s">
        <v>195</v>
      </c>
      <c r="L24" s="14" t="s">
        <v>1408</v>
      </c>
      <c r="M24" s="14"/>
      <c r="Q24" s="71"/>
    </row>
    <row r="25" spans="1:17" ht="42.75" x14ac:dyDescent="0.15">
      <c r="A25" s="68" t="s">
        <v>1684</v>
      </c>
      <c r="B25" s="24">
        <f t="shared" si="0"/>
        <v>21</v>
      </c>
      <c r="C25" s="47">
        <f t="shared" si="2"/>
        <v>13</v>
      </c>
      <c r="D25" s="48" t="s">
        <v>516</v>
      </c>
      <c r="E25" s="48" t="s">
        <v>1500</v>
      </c>
      <c r="F25" s="48" t="s">
        <v>517</v>
      </c>
      <c r="G25" s="48" t="s">
        <v>1671</v>
      </c>
      <c r="H25" s="48" t="s">
        <v>156</v>
      </c>
      <c r="I25" s="48" t="s">
        <v>542</v>
      </c>
      <c r="J25" s="49" t="s">
        <v>221</v>
      </c>
      <c r="K25" s="48" t="s">
        <v>222</v>
      </c>
      <c r="L25" s="50"/>
      <c r="M25" s="50"/>
      <c r="Q25" s="71"/>
    </row>
    <row r="26" spans="1:17" ht="48" x14ac:dyDescent="0.15">
      <c r="A26" s="68" t="s">
        <v>1685</v>
      </c>
      <c r="B26" s="24">
        <f t="shared" si="0"/>
        <v>22</v>
      </c>
      <c r="C26" s="10">
        <f t="shared" si="2"/>
        <v>14</v>
      </c>
      <c r="D26" s="2" t="s">
        <v>466</v>
      </c>
      <c r="E26" s="2" t="s">
        <v>643</v>
      </c>
      <c r="F26" s="2" t="s">
        <v>467</v>
      </c>
      <c r="G26" s="2" t="s">
        <v>1671</v>
      </c>
      <c r="H26" s="2" t="s">
        <v>4</v>
      </c>
      <c r="I26" s="2" t="s">
        <v>1683</v>
      </c>
      <c r="J26" s="2" t="s">
        <v>1781</v>
      </c>
      <c r="K26" s="2" t="s">
        <v>1782</v>
      </c>
      <c r="L26" s="14" t="s">
        <v>1783</v>
      </c>
      <c r="M26" s="14"/>
      <c r="O26" s="68" t="s">
        <v>1698</v>
      </c>
      <c r="Q26" s="71"/>
    </row>
    <row r="27" spans="1:17" ht="64.5" customHeight="1" x14ac:dyDescent="0.15">
      <c r="A27" s="68" t="s">
        <v>1684</v>
      </c>
      <c r="B27" s="24">
        <f t="shared" si="0"/>
        <v>23</v>
      </c>
      <c r="C27" s="47">
        <f t="shared" si="2"/>
        <v>15</v>
      </c>
      <c r="D27" s="48" t="s">
        <v>468</v>
      </c>
      <c r="E27" s="48" t="s">
        <v>1501</v>
      </c>
      <c r="F27" s="48" t="s">
        <v>469</v>
      </c>
      <c r="G27" s="48" t="s">
        <v>1671</v>
      </c>
      <c r="H27" s="48" t="s">
        <v>4</v>
      </c>
      <c r="I27" s="48" t="s">
        <v>1683</v>
      </c>
      <c r="J27" s="48" t="s">
        <v>1781</v>
      </c>
      <c r="K27" s="48" t="s">
        <v>1782</v>
      </c>
      <c r="L27" s="50" t="s">
        <v>1783</v>
      </c>
      <c r="M27" s="50"/>
      <c r="O27" s="68" t="s">
        <v>1698</v>
      </c>
      <c r="Q27" s="71"/>
    </row>
    <row r="28" spans="1:17" ht="68.25" customHeight="1" x14ac:dyDescent="0.15">
      <c r="A28" s="68" t="s">
        <v>1685</v>
      </c>
      <c r="B28" s="24">
        <f t="shared" si="0"/>
        <v>24</v>
      </c>
      <c r="C28" s="10">
        <f t="shared" si="2"/>
        <v>16</v>
      </c>
      <c r="D28" s="2" t="s">
        <v>470</v>
      </c>
      <c r="E28" s="2" t="s">
        <v>644</v>
      </c>
      <c r="F28" s="2" t="s">
        <v>471</v>
      </c>
      <c r="G28" s="2" t="s">
        <v>1671</v>
      </c>
      <c r="H28" s="2" t="s">
        <v>156</v>
      </c>
      <c r="I28" s="2" t="s">
        <v>1692</v>
      </c>
      <c r="J28" s="3"/>
      <c r="K28" s="2" t="s">
        <v>1709</v>
      </c>
      <c r="L28" s="14" t="s">
        <v>204</v>
      </c>
      <c r="M28" s="14"/>
      <c r="Q28" s="71"/>
    </row>
    <row r="29" spans="1:17" ht="127.5" customHeight="1" x14ac:dyDescent="0.15">
      <c r="A29" s="68" t="s">
        <v>1684</v>
      </c>
      <c r="B29" s="24">
        <f t="shared" si="0"/>
        <v>25</v>
      </c>
      <c r="C29" s="47">
        <f t="shared" si="2"/>
        <v>17</v>
      </c>
      <c r="D29" s="48" t="s">
        <v>472</v>
      </c>
      <c r="E29" s="48" t="s">
        <v>1502</v>
      </c>
      <c r="F29" s="48" t="s">
        <v>473</v>
      </c>
      <c r="G29" s="48" t="s">
        <v>1671</v>
      </c>
      <c r="H29" s="48" t="s">
        <v>156</v>
      </c>
      <c r="I29" s="48" t="s">
        <v>1482</v>
      </c>
      <c r="J29" s="49" t="s">
        <v>1394</v>
      </c>
      <c r="K29" s="48" t="s">
        <v>1402</v>
      </c>
      <c r="L29" s="50" t="s">
        <v>1487</v>
      </c>
      <c r="M29" s="50"/>
      <c r="Q29" s="71"/>
    </row>
    <row r="30" spans="1:17" ht="28.5" x14ac:dyDescent="0.15">
      <c r="A30" s="68" t="s">
        <v>1685</v>
      </c>
      <c r="B30" s="24">
        <f t="shared" si="0"/>
        <v>26</v>
      </c>
      <c r="C30" s="10">
        <f t="shared" si="2"/>
        <v>18</v>
      </c>
      <c r="D30" s="2" t="s">
        <v>502</v>
      </c>
      <c r="E30" s="2" t="s">
        <v>645</v>
      </c>
      <c r="F30" s="2" t="s">
        <v>503</v>
      </c>
      <c r="G30" s="2" t="s">
        <v>1671</v>
      </c>
      <c r="H30" s="2" t="s">
        <v>156</v>
      </c>
      <c r="I30" s="2" t="s">
        <v>1482</v>
      </c>
      <c r="J30" s="3" t="s">
        <v>1710</v>
      </c>
      <c r="K30" s="2" t="s">
        <v>206</v>
      </c>
      <c r="L30" s="14" t="s">
        <v>603</v>
      </c>
      <c r="M30" s="14"/>
      <c r="Q30" s="71"/>
    </row>
    <row r="31" spans="1:17" ht="28.5" x14ac:dyDescent="0.15">
      <c r="A31" s="68" t="s">
        <v>1684</v>
      </c>
      <c r="B31" s="24">
        <f t="shared" si="0"/>
        <v>27</v>
      </c>
      <c r="C31" s="47">
        <f t="shared" si="2"/>
        <v>19</v>
      </c>
      <c r="D31" s="48" t="s">
        <v>504</v>
      </c>
      <c r="E31" s="48" t="s">
        <v>1503</v>
      </c>
      <c r="F31" s="48" t="s">
        <v>505</v>
      </c>
      <c r="G31" s="48" t="s">
        <v>1671</v>
      </c>
      <c r="H31" s="48" t="s">
        <v>156</v>
      </c>
      <c r="I31" s="48" t="s">
        <v>1482</v>
      </c>
      <c r="J31" s="49" t="s">
        <v>205</v>
      </c>
      <c r="K31" s="48" t="s">
        <v>206</v>
      </c>
      <c r="L31" s="50" t="s">
        <v>603</v>
      </c>
      <c r="M31" s="50"/>
      <c r="Q31" s="71"/>
    </row>
    <row r="32" spans="1:17" ht="42.75" x14ac:dyDescent="0.15">
      <c r="A32" s="68" t="s">
        <v>1685</v>
      </c>
      <c r="B32" s="24">
        <f t="shared" si="0"/>
        <v>28</v>
      </c>
      <c r="C32" s="10">
        <f t="shared" si="2"/>
        <v>20</v>
      </c>
      <c r="D32" s="2" t="s">
        <v>474</v>
      </c>
      <c r="E32" s="2" t="s">
        <v>475</v>
      </c>
      <c r="F32" s="2" t="s">
        <v>476</v>
      </c>
      <c r="G32" s="2" t="s">
        <v>1671</v>
      </c>
      <c r="H32" s="2" t="s">
        <v>156</v>
      </c>
      <c r="I32" s="2" t="s">
        <v>1404</v>
      </c>
      <c r="J32" s="3" t="s">
        <v>186</v>
      </c>
      <c r="K32" s="2" t="s">
        <v>187</v>
      </c>
      <c r="L32" s="14"/>
      <c r="M32" s="14"/>
      <c r="Q32" s="71"/>
    </row>
    <row r="33" spans="1:17" ht="28.5" x14ac:dyDescent="0.15">
      <c r="A33" s="68" t="s">
        <v>1684</v>
      </c>
      <c r="B33" s="24">
        <f t="shared" si="0"/>
        <v>29</v>
      </c>
      <c r="C33" s="47">
        <f t="shared" si="2"/>
        <v>21</v>
      </c>
      <c r="D33" s="48" t="s">
        <v>477</v>
      </c>
      <c r="E33" s="48" t="s">
        <v>1504</v>
      </c>
      <c r="F33" s="48" t="s">
        <v>478</v>
      </c>
      <c r="G33" s="48" t="s">
        <v>1671</v>
      </c>
      <c r="H33" s="48" t="s">
        <v>156</v>
      </c>
      <c r="I33" s="48" t="s">
        <v>1680</v>
      </c>
      <c r="J33" s="49" t="s">
        <v>207</v>
      </c>
      <c r="K33" s="48" t="s">
        <v>208</v>
      </c>
      <c r="L33" s="50" t="s">
        <v>209</v>
      </c>
      <c r="M33" s="50"/>
      <c r="Q33" s="71"/>
    </row>
    <row r="34" spans="1:17" ht="138" customHeight="1" x14ac:dyDescent="0.15">
      <c r="A34" s="68" t="s">
        <v>1685</v>
      </c>
      <c r="B34" s="24">
        <f t="shared" si="0"/>
        <v>30</v>
      </c>
      <c r="C34" s="10">
        <f t="shared" si="2"/>
        <v>22</v>
      </c>
      <c r="D34" s="2" t="s">
        <v>479</v>
      </c>
      <c r="E34" s="2" t="s">
        <v>646</v>
      </c>
      <c r="F34" s="2" t="s">
        <v>480</v>
      </c>
      <c r="G34" s="2" t="s">
        <v>1671</v>
      </c>
      <c r="H34" s="2" t="s">
        <v>1665</v>
      </c>
      <c r="I34" s="2" t="s">
        <v>1404</v>
      </c>
      <c r="J34" s="3" t="s">
        <v>186</v>
      </c>
      <c r="K34" s="2" t="s">
        <v>187</v>
      </c>
      <c r="L34" s="14" t="s">
        <v>210</v>
      </c>
      <c r="M34" s="14"/>
      <c r="Q34" s="71"/>
    </row>
    <row r="35" spans="1:17" ht="42.75" x14ac:dyDescent="0.15">
      <c r="A35" s="68" t="s">
        <v>1684</v>
      </c>
      <c r="B35" s="24">
        <f t="shared" si="0"/>
        <v>31</v>
      </c>
      <c r="C35" s="47">
        <f t="shared" si="2"/>
        <v>23</v>
      </c>
      <c r="D35" s="48" t="s">
        <v>506</v>
      </c>
      <c r="E35" s="48" t="s">
        <v>1505</v>
      </c>
      <c r="F35" s="48" t="s">
        <v>507</v>
      </c>
      <c r="G35" s="48" t="s">
        <v>1671</v>
      </c>
      <c r="H35" s="48" t="s">
        <v>156</v>
      </c>
      <c r="I35" s="48" t="s">
        <v>1482</v>
      </c>
      <c r="J35" s="49" t="s">
        <v>205</v>
      </c>
      <c r="K35" s="48" t="s">
        <v>206</v>
      </c>
      <c r="L35" s="50" t="s">
        <v>603</v>
      </c>
      <c r="M35" s="50"/>
      <c r="Q35" s="71"/>
    </row>
    <row r="36" spans="1:17" ht="28.5" x14ac:dyDescent="0.15">
      <c r="A36" s="68" t="s">
        <v>1685</v>
      </c>
      <c r="B36" s="24">
        <f t="shared" si="0"/>
        <v>32</v>
      </c>
      <c r="C36" s="10">
        <f t="shared" ref="C36:C50" si="3">C35+1</f>
        <v>24</v>
      </c>
      <c r="D36" s="2" t="s">
        <v>488</v>
      </c>
      <c r="E36" s="2" t="s">
        <v>508</v>
      </c>
      <c r="F36" s="2" t="s">
        <v>509</v>
      </c>
      <c r="G36" s="2" t="s">
        <v>1671</v>
      </c>
      <c r="H36" s="2" t="s">
        <v>156</v>
      </c>
      <c r="I36" s="2" t="s">
        <v>1482</v>
      </c>
      <c r="J36" s="3" t="s">
        <v>205</v>
      </c>
      <c r="K36" s="2" t="s">
        <v>206</v>
      </c>
      <c r="L36" s="14" t="s">
        <v>603</v>
      </c>
      <c r="M36" s="14"/>
      <c r="Q36" s="71"/>
    </row>
    <row r="37" spans="1:17" ht="28.5" x14ac:dyDescent="0.15">
      <c r="A37" s="68" t="s">
        <v>1684</v>
      </c>
      <c r="B37" s="24">
        <f t="shared" si="0"/>
        <v>33</v>
      </c>
      <c r="C37" s="47">
        <f t="shared" si="3"/>
        <v>25</v>
      </c>
      <c r="D37" s="48" t="s">
        <v>510</v>
      </c>
      <c r="E37" s="48" t="s">
        <v>1506</v>
      </c>
      <c r="F37" s="48" t="s">
        <v>511</v>
      </c>
      <c r="G37" s="48" t="s">
        <v>1671</v>
      </c>
      <c r="H37" s="48" t="s">
        <v>156</v>
      </c>
      <c r="I37" s="48" t="s">
        <v>1482</v>
      </c>
      <c r="J37" s="49" t="s">
        <v>205</v>
      </c>
      <c r="K37" s="48" t="s">
        <v>206</v>
      </c>
      <c r="L37" s="50" t="s">
        <v>603</v>
      </c>
      <c r="M37" s="50"/>
      <c r="Q37" s="71"/>
    </row>
    <row r="38" spans="1:17" ht="42.75" x14ac:dyDescent="0.15">
      <c r="A38" s="68" t="s">
        <v>1685</v>
      </c>
      <c r="B38" s="24">
        <f t="shared" si="0"/>
        <v>34</v>
      </c>
      <c r="C38" s="10">
        <f t="shared" si="3"/>
        <v>26</v>
      </c>
      <c r="D38" s="2" t="s">
        <v>481</v>
      </c>
      <c r="E38" s="2" t="s">
        <v>647</v>
      </c>
      <c r="F38" s="2" t="s">
        <v>482</v>
      </c>
      <c r="G38" s="2" t="s">
        <v>1671</v>
      </c>
      <c r="H38" s="2" t="s">
        <v>156</v>
      </c>
      <c r="I38" s="2" t="s">
        <v>595</v>
      </c>
      <c r="J38" s="3" t="s">
        <v>1711</v>
      </c>
      <c r="K38" s="2" t="s">
        <v>212</v>
      </c>
      <c r="L38" s="14"/>
      <c r="M38" s="14"/>
      <c r="Q38" s="71"/>
    </row>
    <row r="39" spans="1:17" ht="28.5" x14ac:dyDescent="0.15">
      <c r="A39" s="68" t="s">
        <v>1684</v>
      </c>
      <c r="B39" s="24">
        <f t="shared" si="0"/>
        <v>35</v>
      </c>
      <c r="C39" s="47">
        <f t="shared" si="3"/>
        <v>27</v>
      </c>
      <c r="D39" s="48" t="s">
        <v>483</v>
      </c>
      <c r="E39" s="48" t="s">
        <v>1507</v>
      </c>
      <c r="F39" s="48" t="s">
        <v>484</v>
      </c>
      <c r="G39" s="48" t="s">
        <v>1671</v>
      </c>
      <c r="H39" s="48" t="s">
        <v>156</v>
      </c>
      <c r="I39" s="48" t="s">
        <v>595</v>
      </c>
      <c r="J39" s="49" t="s">
        <v>1711</v>
      </c>
      <c r="K39" s="48" t="s">
        <v>212</v>
      </c>
      <c r="L39" s="50"/>
      <c r="M39" s="50"/>
      <c r="Q39" s="71"/>
    </row>
    <row r="40" spans="1:17" ht="42.75" x14ac:dyDescent="0.15">
      <c r="A40" s="68" t="s">
        <v>1685</v>
      </c>
      <c r="B40" s="24">
        <f t="shared" si="0"/>
        <v>36</v>
      </c>
      <c r="C40" s="10">
        <f t="shared" si="3"/>
        <v>28</v>
      </c>
      <c r="D40" s="2" t="s">
        <v>485</v>
      </c>
      <c r="E40" s="2" t="s">
        <v>648</v>
      </c>
      <c r="F40" s="2" t="s">
        <v>649</v>
      </c>
      <c r="G40" s="2" t="s">
        <v>1671</v>
      </c>
      <c r="H40" s="2" t="s">
        <v>1665</v>
      </c>
      <c r="I40" s="2" t="s">
        <v>595</v>
      </c>
      <c r="J40" s="3" t="s">
        <v>1486</v>
      </c>
      <c r="K40" s="2" t="s">
        <v>1410</v>
      </c>
      <c r="L40" s="14" t="s">
        <v>183</v>
      </c>
      <c r="M40" s="14" t="s">
        <v>1712</v>
      </c>
      <c r="O40" s="68" t="s">
        <v>1698</v>
      </c>
      <c r="Q40" s="71"/>
    </row>
    <row r="41" spans="1:17" ht="42.75" x14ac:dyDescent="0.15">
      <c r="A41" s="68" t="s">
        <v>1684</v>
      </c>
      <c r="B41" s="24">
        <f t="shared" si="0"/>
        <v>37</v>
      </c>
      <c r="C41" s="47">
        <f t="shared" si="3"/>
        <v>29</v>
      </c>
      <c r="D41" s="48" t="s">
        <v>485</v>
      </c>
      <c r="E41" s="48" t="s">
        <v>648</v>
      </c>
      <c r="F41" s="48" t="s">
        <v>650</v>
      </c>
      <c r="G41" s="48" t="s">
        <v>1671</v>
      </c>
      <c r="H41" s="48" t="s">
        <v>1665</v>
      </c>
      <c r="I41" s="48" t="s">
        <v>595</v>
      </c>
      <c r="J41" s="49" t="s">
        <v>1486</v>
      </c>
      <c r="K41" s="48" t="s">
        <v>1410</v>
      </c>
      <c r="L41" s="50" t="s">
        <v>183</v>
      </c>
      <c r="M41" s="50" t="s">
        <v>1713</v>
      </c>
      <c r="O41" s="68" t="s">
        <v>1698</v>
      </c>
      <c r="Q41" s="71"/>
    </row>
    <row r="42" spans="1:17" ht="86.25" customHeight="1" x14ac:dyDescent="0.15">
      <c r="A42" s="68" t="s">
        <v>1685</v>
      </c>
      <c r="B42" s="24">
        <f t="shared" si="0"/>
        <v>38</v>
      </c>
      <c r="C42" s="10">
        <f t="shared" si="3"/>
        <v>30</v>
      </c>
      <c r="D42" s="2" t="s">
        <v>486</v>
      </c>
      <c r="E42" s="2" t="s">
        <v>651</v>
      </c>
      <c r="F42" s="2" t="s">
        <v>487</v>
      </c>
      <c r="G42" s="2" t="s">
        <v>1671</v>
      </c>
      <c r="H42" s="2" t="s">
        <v>1665</v>
      </c>
      <c r="I42" s="2" t="s">
        <v>1404</v>
      </c>
      <c r="J42" s="3" t="s">
        <v>186</v>
      </c>
      <c r="K42" s="2" t="s">
        <v>187</v>
      </c>
      <c r="L42" s="14" t="s">
        <v>213</v>
      </c>
      <c r="M42" s="14"/>
      <c r="Q42" s="71"/>
    </row>
    <row r="43" spans="1:17" ht="28.5" x14ac:dyDescent="0.15">
      <c r="A43" s="68" t="s">
        <v>1684</v>
      </c>
      <c r="B43" s="24">
        <f t="shared" si="0"/>
        <v>39</v>
      </c>
      <c r="C43" s="47">
        <f t="shared" si="3"/>
        <v>31</v>
      </c>
      <c r="D43" s="48" t="s">
        <v>488</v>
      </c>
      <c r="E43" s="48" t="s">
        <v>489</v>
      </c>
      <c r="F43" s="48" t="s">
        <v>490</v>
      </c>
      <c r="G43" s="48" t="s">
        <v>1671</v>
      </c>
      <c r="H43" s="48" t="s">
        <v>1665</v>
      </c>
      <c r="I43" s="48" t="s">
        <v>595</v>
      </c>
      <c r="J43" s="49" t="s">
        <v>596</v>
      </c>
      <c r="K43" s="48" t="s">
        <v>215</v>
      </c>
      <c r="L43" s="50" t="s">
        <v>183</v>
      </c>
      <c r="M43" s="50" t="s">
        <v>1714</v>
      </c>
      <c r="O43" s="68" t="s">
        <v>1698</v>
      </c>
      <c r="Q43" s="71"/>
    </row>
    <row r="44" spans="1:17" ht="42.75" x14ac:dyDescent="0.15">
      <c r="A44" s="68" t="s">
        <v>1685</v>
      </c>
      <c r="B44" s="24">
        <f t="shared" si="0"/>
        <v>40</v>
      </c>
      <c r="C44" s="10">
        <f t="shared" si="3"/>
        <v>32</v>
      </c>
      <c r="D44" s="2" t="s">
        <v>491</v>
      </c>
      <c r="E44" s="2" t="s">
        <v>652</v>
      </c>
      <c r="F44" s="2" t="s">
        <v>492</v>
      </c>
      <c r="G44" s="2" t="s">
        <v>1671</v>
      </c>
      <c r="H44" s="2" t="s">
        <v>1665</v>
      </c>
      <c r="I44" s="2" t="s">
        <v>595</v>
      </c>
      <c r="J44" s="3" t="s">
        <v>1486</v>
      </c>
      <c r="K44" s="2" t="s">
        <v>1410</v>
      </c>
      <c r="L44" s="14" t="s">
        <v>183</v>
      </c>
      <c r="M44" s="14" t="s">
        <v>1715</v>
      </c>
      <c r="O44" s="68" t="s">
        <v>1698</v>
      </c>
      <c r="Q44" s="71"/>
    </row>
    <row r="45" spans="1:17" ht="86.25" customHeight="1" x14ac:dyDescent="0.15">
      <c r="A45" s="68" t="s">
        <v>1684</v>
      </c>
      <c r="B45" s="24">
        <f t="shared" si="0"/>
        <v>41</v>
      </c>
      <c r="C45" s="47">
        <f t="shared" si="3"/>
        <v>33</v>
      </c>
      <c r="D45" s="48" t="s">
        <v>493</v>
      </c>
      <c r="E45" s="48" t="s">
        <v>1508</v>
      </c>
      <c r="F45" s="48" t="s">
        <v>494</v>
      </c>
      <c r="G45" s="48" t="s">
        <v>1671</v>
      </c>
      <c r="H45" s="48" t="s">
        <v>1665</v>
      </c>
      <c r="I45" s="48" t="s">
        <v>1404</v>
      </c>
      <c r="J45" s="49" t="s">
        <v>186</v>
      </c>
      <c r="K45" s="48" t="s">
        <v>187</v>
      </c>
      <c r="L45" s="50" t="s">
        <v>216</v>
      </c>
      <c r="M45" s="50"/>
      <c r="Q45" s="71"/>
    </row>
    <row r="46" spans="1:17" ht="28.5" x14ac:dyDescent="0.15">
      <c r="A46" s="68" t="s">
        <v>1685</v>
      </c>
      <c r="B46" s="24">
        <f t="shared" si="0"/>
        <v>42</v>
      </c>
      <c r="C46" s="10">
        <f t="shared" si="3"/>
        <v>34</v>
      </c>
      <c r="D46" s="2" t="s">
        <v>488</v>
      </c>
      <c r="E46" s="2" t="s">
        <v>495</v>
      </c>
      <c r="F46" s="2" t="s">
        <v>496</v>
      </c>
      <c r="G46" s="2" t="s">
        <v>1671</v>
      </c>
      <c r="H46" s="2" t="s">
        <v>156</v>
      </c>
      <c r="I46" s="2" t="s">
        <v>595</v>
      </c>
      <c r="J46" s="3" t="s">
        <v>188</v>
      </c>
      <c r="K46" s="2" t="s">
        <v>189</v>
      </c>
      <c r="L46" s="14"/>
      <c r="M46" s="14"/>
      <c r="Q46" s="71"/>
    </row>
    <row r="47" spans="1:17" ht="49.5" customHeight="1" x14ac:dyDescent="0.15">
      <c r="A47" s="68" t="s">
        <v>1684</v>
      </c>
      <c r="B47" s="24">
        <f t="shared" si="0"/>
        <v>43</v>
      </c>
      <c r="C47" s="47">
        <f t="shared" si="3"/>
        <v>35</v>
      </c>
      <c r="D47" s="48" t="s">
        <v>488</v>
      </c>
      <c r="E47" s="48" t="s">
        <v>495</v>
      </c>
      <c r="F47" s="48" t="s">
        <v>497</v>
      </c>
      <c r="G47" s="48" t="s">
        <v>1671</v>
      </c>
      <c r="H47" s="48" t="s">
        <v>1665</v>
      </c>
      <c r="I47" s="48" t="s">
        <v>595</v>
      </c>
      <c r="J47" s="49" t="s">
        <v>1716</v>
      </c>
      <c r="K47" s="48" t="s">
        <v>1717</v>
      </c>
      <c r="L47" s="50" t="s">
        <v>183</v>
      </c>
      <c r="M47" s="50" t="s">
        <v>1718</v>
      </c>
      <c r="O47" s="68" t="s">
        <v>1698</v>
      </c>
      <c r="Q47" s="71"/>
    </row>
    <row r="48" spans="1:17" ht="42.75" x14ac:dyDescent="0.15">
      <c r="A48" s="68" t="s">
        <v>1685</v>
      </c>
      <c r="B48" s="24">
        <f t="shared" si="0"/>
        <v>44</v>
      </c>
      <c r="C48" s="10">
        <f t="shared" si="3"/>
        <v>36</v>
      </c>
      <c r="D48" s="2" t="s">
        <v>498</v>
      </c>
      <c r="E48" s="2" t="s">
        <v>653</v>
      </c>
      <c r="F48" s="2" t="s">
        <v>499</v>
      </c>
      <c r="G48" s="2" t="s">
        <v>1671</v>
      </c>
      <c r="H48" s="2" t="s">
        <v>156</v>
      </c>
      <c r="I48" s="2" t="s">
        <v>1482</v>
      </c>
      <c r="J48" s="3" t="s">
        <v>205</v>
      </c>
      <c r="K48" s="2" t="s">
        <v>206</v>
      </c>
      <c r="L48" s="14" t="s">
        <v>603</v>
      </c>
      <c r="M48" s="14"/>
      <c r="Q48" s="71"/>
    </row>
    <row r="49" spans="1:17" ht="42.75" x14ac:dyDescent="0.15">
      <c r="A49" s="68" t="s">
        <v>1684</v>
      </c>
      <c r="B49" s="24">
        <f t="shared" si="0"/>
        <v>45</v>
      </c>
      <c r="C49" s="47">
        <f t="shared" si="3"/>
        <v>37</v>
      </c>
      <c r="D49" s="48" t="s">
        <v>512</v>
      </c>
      <c r="E49" s="48" t="s">
        <v>1509</v>
      </c>
      <c r="F49" s="48" t="s">
        <v>513</v>
      </c>
      <c r="G49" s="48" t="s">
        <v>1671</v>
      </c>
      <c r="H49" s="48" t="s">
        <v>156</v>
      </c>
      <c r="I49" s="48" t="s">
        <v>1692</v>
      </c>
      <c r="J49" s="49"/>
      <c r="K49" s="48" t="s">
        <v>1709</v>
      </c>
      <c r="L49" s="50"/>
      <c r="M49" s="50"/>
      <c r="Q49" s="71"/>
    </row>
    <row r="50" spans="1:17" ht="42.75" x14ac:dyDescent="0.15">
      <c r="A50" s="68" t="s">
        <v>1685</v>
      </c>
      <c r="B50" s="24">
        <f t="shared" si="0"/>
        <v>46</v>
      </c>
      <c r="C50" s="10">
        <f t="shared" si="3"/>
        <v>38</v>
      </c>
      <c r="D50" s="2" t="s">
        <v>488</v>
      </c>
      <c r="E50" s="2" t="s">
        <v>495</v>
      </c>
      <c r="F50" s="2" t="s">
        <v>654</v>
      </c>
      <c r="G50" s="2" t="s">
        <v>1671</v>
      </c>
      <c r="H50" s="2" t="s">
        <v>156</v>
      </c>
      <c r="I50" s="2" t="s">
        <v>1683</v>
      </c>
      <c r="J50" s="2" t="s">
        <v>1411</v>
      </c>
      <c r="K50" s="2" t="s">
        <v>1403</v>
      </c>
      <c r="L50" s="14" t="s">
        <v>1687</v>
      </c>
      <c r="M50" s="14"/>
      <c r="Q50" s="71"/>
    </row>
    <row r="51" spans="1:17" ht="28.5" x14ac:dyDescent="0.15">
      <c r="A51" s="68" t="s">
        <v>1684</v>
      </c>
      <c r="B51" s="24">
        <f t="shared" si="0"/>
        <v>47</v>
      </c>
      <c r="C51" s="47">
        <v>41</v>
      </c>
      <c r="D51" s="48" t="s">
        <v>1510</v>
      </c>
      <c r="E51" s="48" t="s">
        <v>1511</v>
      </c>
      <c r="F51" s="48" t="s">
        <v>1719</v>
      </c>
      <c r="G51" s="48" t="s">
        <v>1671</v>
      </c>
      <c r="H51" s="48" t="s">
        <v>5</v>
      </c>
      <c r="I51" s="48" t="s">
        <v>542</v>
      </c>
      <c r="J51" s="49" t="s">
        <v>1461</v>
      </c>
      <c r="K51" s="48" t="s">
        <v>1462</v>
      </c>
      <c r="L51" s="50" t="s">
        <v>1463</v>
      </c>
      <c r="M51" s="50"/>
      <c r="O51" s="68" t="s">
        <v>1698</v>
      </c>
      <c r="Q51" s="71"/>
    </row>
    <row r="52" spans="1:17" ht="36" x14ac:dyDescent="0.15">
      <c r="A52" s="68" t="s">
        <v>1685</v>
      </c>
      <c r="B52" s="24">
        <f t="shared" si="0"/>
        <v>48</v>
      </c>
      <c r="C52" s="10">
        <v>1</v>
      </c>
      <c r="D52" s="2" t="s">
        <v>483</v>
      </c>
      <c r="E52" s="2" t="s">
        <v>1617</v>
      </c>
      <c r="F52" s="2" t="s">
        <v>1295</v>
      </c>
      <c r="G52" s="2" t="s">
        <v>1787</v>
      </c>
      <c r="H52" s="2" t="s">
        <v>4</v>
      </c>
      <c r="I52" s="2" t="s">
        <v>1482</v>
      </c>
      <c r="J52" s="3" t="s">
        <v>1686</v>
      </c>
      <c r="K52" s="2" t="s">
        <v>626</v>
      </c>
      <c r="L52" s="14" t="s">
        <v>1769</v>
      </c>
      <c r="M52" s="14"/>
      <c r="O52" s="68" t="s">
        <v>1698</v>
      </c>
      <c r="Q52" s="71"/>
    </row>
    <row r="53" spans="1:17" ht="28.5" x14ac:dyDescent="0.15">
      <c r="A53" s="68" t="s">
        <v>1684</v>
      </c>
      <c r="B53" s="24">
        <f t="shared" si="0"/>
        <v>49</v>
      </c>
      <c r="C53" s="47">
        <v>2</v>
      </c>
      <c r="D53" s="48" t="s">
        <v>1296</v>
      </c>
      <c r="E53" s="48" t="s">
        <v>1297</v>
      </c>
      <c r="F53" s="48" t="s">
        <v>1298</v>
      </c>
      <c r="G53" s="48" t="s">
        <v>1787</v>
      </c>
      <c r="H53" s="48" t="s">
        <v>4</v>
      </c>
      <c r="I53" s="48" t="s">
        <v>1680</v>
      </c>
      <c r="J53" s="49" t="s">
        <v>1720</v>
      </c>
      <c r="K53" s="48" t="s">
        <v>1397</v>
      </c>
      <c r="L53" s="50" t="s">
        <v>375</v>
      </c>
      <c r="M53" s="50"/>
      <c r="Q53" s="71"/>
    </row>
    <row r="54" spans="1:17" ht="48" x14ac:dyDescent="0.15">
      <c r="A54" s="68" t="s">
        <v>1685</v>
      </c>
      <c r="B54" s="24">
        <f t="shared" si="0"/>
        <v>50</v>
      </c>
      <c r="C54" s="10">
        <v>3</v>
      </c>
      <c r="D54" s="2" t="s">
        <v>1299</v>
      </c>
      <c r="E54" s="2" t="s">
        <v>1618</v>
      </c>
      <c r="F54" s="2" t="s">
        <v>1300</v>
      </c>
      <c r="G54" s="2" t="s">
        <v>1787</v>
      </c>
      <c r="H54" s="2" t="s">
        <v>4</v>
      </c>
      <c r="I54" s="2" t="s">
        <v>1683</v>
      </c>
      <c r="J54" s="2" t="s">
        <v>1411</v>
      </c>
      <c r="K54" s="2" t="s">
        <v>1459</v>
      </c>
      <c r="L54" s="14" t="s">
        <v>1688</v>
      </c>
      <c r="M54" s="14"/>
      <c r="Q54" s="71"/>
    </row>
    <row r="55" spans="1:17" ht="28.5" x14ac:dyDescent="0.15">
      <c r="A55" s="68" t="s">
        <v>1684</v>
      </c>
      <c r="B55" s="24">
        <f t="shared" si="0"/>
        <v>51</v>
      </c>
      <c r="C55" s="47">
        <v>4</v>
      </c>
      <c r="D55" s="48" t="s">
        <v>1301</v>
      </c>
      <c r="E55" s="48" t="s">
        <v>1302</v>
      </c>
      <c r="F55" s="48" t="s">
        <v>1303</v>
      </c>
      <c r="G55" s="48" t="s">
        <v>1787</v>
      </c>
      <c r="H55" s="48" t="s">
        <v>4</v>
      </c>
      <c r="I55" s="48" t="s">
        <v>1482</v>
      </c>
      <c r="J55" s="49" t="s">
        <v>376</v>
      </c>
      <c r="K55" s="48" t="s">
        <v>377</v>
      </c>
      <c r="L55" s="50" t="s">
        <v>375</v>
      </c>
      <c r="M55" s="50"/>
      <c r="Q55" s="71"/>
    </row>
    <row r="56" spans="1:17" ht="57.75" customHeight="1" x14ac:dyDescent="0.15">
      <c r="A56" s="68" t="s">
        <v>1685</v>
      </c>
      <c r="B56" s="24">
        <f t="shared" si="0"/>
        <v>52</v>
      </c>
      <c r="C56" s="10">
        <v>5</v>
      </c>
      <c r="D56" s="2" t="s">
        <v>1304</v>
      </c>
      <c r="E56" s="2" t="s">
        <v>1619</v>
      </c>
      <c r="F56" s="2" t="s">
        <v>1305</v>
      </c>
      <c r="G56" s="2" t="s">
        <v>1787</v>
      </c>
      <c r="H56" s="2" t="s">
        <v>156</v>
      </c>
      <c r="I56" s="2" t="s">
        <v>595</v>
      </c>
      <c r="J56" s="3" t="s">
        <v>1721</v>
      </c>
      <c r="K56" s="2" t="s">
        <v>1722</v>
      </c>
      <c r="L56" s="14" t="s">
        <v>372</v>
      </c>
      <c r="M56" s="14"/>
      <c r="Q56" s="71"/>
    </row>
    <row r="57" spans="1:17" ht="28.5" x14ac:dyDescent="0.15">
      <c r="A57" s="68" t="s">
        <v>1684</v>
      </c>
      <c r="B57" s="24">
        <f t="shared" si="0"/>
        <v>53</v>
      </c>
      <c r="C57" s="47">
        <v>6</v>
      </c>
      <c r="D57" s="48" t="s">
        <v>1306</v>
      </c>
      <c r="E57" s="48" t="s">
        <v>1307</v>
      </c>
      <c r="F57" s="48" t="s">
        <v>1308</v>
      </c>
      <c r="G57" s="48" t="s">
        <v>1787</v>
      </c>
      <c r="H57" s="48" t="s">
        <v>4</v>
      </c>
      <c r="I57" s="48" t="s">
        <v>1680</v>
      </c>
      <c r="J57" s="49" t="s">
        <v>1720</v>
      </c>
      <c r="K57" s="48" t="s">
        <v>374</v>
      </c>
      <c r="L57" s="50" t="s">
        <v>375</v>
      </c>
      <c r="M57" s="50"/>
      <c r="Q57" s="71"/>
    </row>
    <row r="58" spans="1:17" ht="60.75" customHeight="1" x14ac:dyDescent="0.15">
      <c r="A58" s="68" t="s">
        <v>1685</v>
      </c>
      <c r="B58" s="24">
        <f t="shared" si="0"/>
        <v>54</v>
      </c>
      <c r="C58" s="10">
        <v>7</v>
      </c>
      <c r="D58" s="2" t="s">
        <v>1309</v>
      </c>
      <c r="E58" s="2" t="s">
        <v>1620</v>
      </c>
      <c r="F58" s="2" t="s">
        <v>1310</v>
      </c>
      <c r="G58" s="2" t="s">
        <v>1787</v>
      </c>
      <c r="H58" s="2" t="s">
        <v>5</v>
      </c>
      <c r="I58" s="2" t="s">
        <v>595</v>
      </c>
      <c r="J58" s="3" t="s">
        <v>1723</v>
      </c>
      <c r="K58" s="2" t="s">
        <v>1784</v>
      </c>
      <c r="L58" s="14" t="s">
        <v>1387</v>
      </c>
      <c r="M58" s="14"/>
      <c r="O58" s="68" t="s">
        <v>1698</v>
      </c>
      <c r="Q58" s="71"/>
    </row>
    <row r="59" spans="1:17" ht="28.5" x14ac:dyDescent="0.15">
      <c r="A59" s="68" t="s">
        <v>1684</v>
      </c>
      <c r="B59" s="24">
        <f t="shared" si="0"/>
        <v>55</v>
      </c>
      <c r="C59" s="47">
        <v>8</v>
      </c>
      <c r="D59" s="48" t="s">
        <v>1311</v>
      </c>
      <c r="E59" s="48" t="s">
        <v>1312</v>
      </c>
      <c r="F59" s="48" t="s">
        <v>1313</v>
      </c>
      <c r="G59" s="48" t="s">
        <v>1787</v>
      </c>
      <c r="H59" s="48" t="s">
        <v>4</v>
      </c>
      <c r="I59" s="48" t="s">
        <v>1680</v>
      </c>
      <c r="J59" s="49" t="s">
        <v>373</v>
      </c>
      <c r="K59" s="48" t="s">
        <v>374</v>
      </c>
      <c r="L59" s="50" t="s">
        <v>375</v>
      </c>
      <c r="M59" s="50"/>
      <c r="Q59" s="71"/>
    </row>
    <row r="60" spans="1:17" ht="43.5" customHeight="1" x14ac:dyDescent="0.15">
      <c r="A60" s="68" t="s">
        <v>1685</v>
      </c>
      <c r="B60" s="24">
        <f t="shared" si="0"/>
        <v>56</v>
      </c>
      <c r="C60" s="10">
        <v>9</v>
      </c>
      <c r="D60" s="2" t="s">
        <v>1314</v>
      </c>
      <c r="E60" s="2" t="s">
        <v>1621</v>
      </c>
      <c r="F60" s="2" t="s">
        <v>1315</v>
      </c>
      <c r="G60" s="2" t="s">
        <v>1787</v>
      </c>
      <c r="H60" s="2" t="s">
        <v>4</v>
      </c>
      <c r="I60" s="2" t="s">
        <v>1680</v>
      </c>
      <c r="J60" s="3" t="s">
        <v>628</v>
      </c>
      <c r="K60" s="2" t="s">
        <v>629</v>
      </c>
      <c r="L60" s="14" t="s">
        <v>375</v>
      </c>
      <c r="M60" s="14"/>
      <c r="Q60" s="71"/>
    </row>
    <row r="61" spans="1:17" ht="71.25" customHeight="1" x14ac:dyDescent="0.15">
      <c r="A61" s="68" t="s">
        <v>1684</v>
      </c>
      <c r="B61" s="24">
        <f t="shared" si="0"/>
        <v>57</v>
      </c>
      <c r="C61" s="47">
        <v>10</v>
      </c>
      <c r="D61" s="48" t="s">
        <v>1316</v>
      </c>
      <c r="E61" s="48" t="s">
        <v>1317</v>
      </c>
      <c r="F61" s="48" t="s">
        <v>1318</v>
      </c>
      <c r="G61" s="48" t="s">
        <v>1787</v>
      </c>
      <c r="H61" s="48" t="s">
        <v>4</v>
      </c>
      <c r="I61" s="48" t="s">
        <v>1482</v>
      </c>
      <c r="J61" s="49" t="s">
        <v>376</v>
      </c>
      <c r="K61" s="48" t="s">
        <v>377</v>
      </c>
      <c r="L61" s="50" t="s">
        <v>1785</v>
      </c>
      <c r="M61" s="50"/>
      <c r="O61" s="68" t="s">
        <v>1698</v>
      </c>
      <c r="Q61" s="71"/>
    </row>
    <row r="62" spans="1:17" ht="28.5" x14ac:dyDescent="0.15">
      <c r="A62" s="68" t="s">
        <v>1685</v>
      </c>
      <c r="B62" s="24">
        <f t="shared" si="0"/>
        <v>58</v>
      </c>
      <c r="C62" s="10">
        <v>11</v>
      </c>
      <c r="D62" s="2" t="s">
        <v>1319</v>
      </c>
      <c r="E62" s="2" t="s">
        <v>1622</v>
      </c>
      <c r="F62" s="2" t="s">
        <v>1320</v>
      </c>
      <c r="G62" s="2" t="s">
        <v>1787</v>
      </c>
      <c r="H62" s="2" t="s">
        <v>156</v>
      </c>
      <c r="I62" s="2" t="s">
        <v>595</v>
      </c>
      <c r="J62" s="3" t="s">
        <v>382</v>
      </c>
      <c r="K62" s="2" t="s">
        <v>383</v>
      </c>
      <c r="L62" s="14" t="s">
        <v>375</v>
      </c>
      <c r="M62" s="14"/>
      <c r="Q62" s="71"/>
    </row>
    <row r="63" spans="1:17" ht="57" x14ac:dyDescent="0.15">
      <c r="A63" s="68" t="s">
        <v>1684</v>
      </c>
      <c r="B63" s="24">
        <f t="shared" si="0"/>
        <v>59</v>
      </c>
      <c r="C63" s="47">
        <v>12</v>
      </c>
      <c r="D63" s="48" t="s">
        <v>1321</v>
      </c>
      <c r="E63" s="48" t="s">
        <v>1322</v>
      </c>
      <c r="F63" s="48" t="s">
        <v>1323</v>
      </c>
      <c r="G63" s="48" t="s">
        <v>1787</v>
      </c>
      <c r="H63" s="48" t="s">
        <v>4</v>
      </c>
      <c r="I63" s="48" t="s">
        <v>1680</v>
      </c>
      <c r="J63" s="49" t="s">
        <v>373</v>
      </c>
      <c r="K63" s="48" t="s">
        <v>374</v>
      </c>
      <c r="L63" s="50" t="s">
        <v>375</v>
      </c>
      <c r="M63" s="50"/>
      <c r="Q63" s="71"/>
    </row>
    <row r="64" spans="1:17" ht="57" x14ac:dyDescent="0.15">
      <c r="A64" s="68" t="s">
        <v>1685</v>
      </c>
      <c r="B64" s="24">
        <f t="shared" si="0"/>
        <v>60</v>
      </c>
      <c r="C64" s="10">
        <v>13</v>
      </c>
      <c r="D64" s="2" t="s">
        <v>1324</v>
      </c>
      <c r="E64" s="2" t="s">
        <v>1623</v>
      </c>
      <c r="F64" s="2" t="s">
        <v>1325</v>
      </c>
      <c r="G64" s="2" t="s">
        <v>1787</v>
      </c>
      <c r="H64" s="2" t="s">
        <v>4</v>
      </c>
      <c r="I64" s="2" t="s">
        <v>1482</v>
      </c>
      <c r="J64" s="3" t="s">
        <v>205</v>
      </c>
      <c r="K64" s="2" t="s">
        <v>384</v>
      </c>
      <c r="L64" s="14" t="s">
        <v>375</v>
      </c>
      <c r="M64" s="14"/>
      <c r="Q64" s="71"/>
    </row>
    <row r="65" spans="1:17" ht="71.25" x14ac:dyDescent="0.15">
      <c r="A65" s="68" t="s">
        <v>1684</v>
      </c>
      <c r="B65" s="24">
        <f t="shared" si="0"/>
        <v>61</v>
      </c>
      <c r="C65" s="47">
        <v>14</v>
      </c>
      <c r="D65" s="48" t="s">
        <v>1326</v>
      </c>
      <c r="E65" s="48" t="s">
        <v>1327</v>
      </c>
      <c r="F65" s="48" t="s">
        <v>1328</v>
      </c>
      <c r="G65" s="48" t="s">
        <v>1787</v>
      </c>
      <c r="H65" s="48" t="s">
        <v>4</v>
      </c>
      <c r="I65" s="48" t="s">
        <v>1482</v>
      </c>
      <c r="J65" s="49" t="s">
        <v>385</v>
      </c>
      <c r="K65" s="48" t="s">
        <v>386</v>
      </c>
      <c r="L65" s="50" t="s">
        <v>375</v>
      </c>
      <c r="M65" s="50"/>
      <c r="Q65" s="71"/>
    </row>
    <row r="66" spans="1:17" ht="71.25" x14ac:dyDescent="0.15">
      <c r="A66" s="68" t="s">
        <v>1685</v>
      </c>
      <c r="B66" s="24">
        <f t="shared" si="0"/>
        <v>62</v>
      </c>
      <c r="C66" s="10">
        <v>15</v>
      </c>
      <c r="D66" s="2" t="s">
        <v>1329</v>
      </c>
      <c r="E66" s="2" t="s">
        <v>1386</v>
      </c>
      <c r="F66" s="2" t="s">
        <v>1330</v>
      </c>
      <c r="G66" s="2" t="s">
        <v>1787</v>
      </c>
      <c r="H66" s="2" t="s">
        <v>156</v>
      </c>
      <c r="I66" s="2" t="s">
        <v>1482</v>
      </c>
      <c r="J66" s="3" t="s">
        <v>388</v>
      </c>
      <c r="K66" s="2" t="s">
        <v>389</v>
      </c>
      <c r="L66" s="14" t="s">
        <v>375</v>
      </c>
      <c r="M66" s="14"/>
      <c r="Q66" s="71"/>
    </row>
    <row r="67" spans="1:17" ht="42.75" x14ac:dyDescent="0.15">
      <c r="A67" s="68" t="s">
        <v>1684</v>
      </c>
      <c r="B67" s="24">
        <f t="shared" si="0"/>
        <v>63</v>
      </c>
      <c r="C67" s="47">
        <v>16</v>
      </c>
      <c r="D67" s="48" t="s">
        <v>1331</v>
      </c>
      <c r="E67" s="48" t="s">
        <v>1332</v>
      </c>
      <c r="F67" s="48" t="s">
        <v>1333</v>
      </c>
      <c r="G67" s="48" t="s">
        <v>1787</v>
      </c>
      <c r="H67" s="48" t="s">
        <v>4</v>
      </c>
      <c r="I67" s="48" t="s">
        <v>1482</v>
      </c>
      <c r="J67" s="49" t="s">
        <v>376</v>
      </c>
      <c r="K67" s="48" t="s">
        <v>377</v>
      </c>
      <c r="L67" s="50" t="s">
        <v>375</v>
      </c>
      <c r="M67" s="50"/>
      <c r="Q67" s="71"/>
    </row>
    <row r="68" spans="1:17" ht="114" customHeight="1" x14ac:dyDescent="0.15">
      <c r="A68" s="68" t="s">
        <v>1685</v>
      </c>
      <c r="B68" s="24">
        <f t="shared" si="0"/>
        <v>64</v>
      </c>
      <c r="C68" s="10">
        <v>17</v>
      </c>
      <c r="D68" s="2" t="s">
        <v>1334</v>
      </c>
      <c r="E68" s="2" t="s">
        <v>1624</v>
      </c>
      <c r="F68" s="2" t="s">
        <v>1335</v>
      </c>
      <c r="G68" s="2" t="s">
        <v>1787</v>
      </c>
      <c r="H68" s="2" t="s">
        <v>4</v>
      </c>
      <c r="I68" s="2" t="s">
        <v>1482</v>
      </c>
      <c r="J68" s="3" t="s">
        <v>376</v>
      </c>
      <c r="K68" s="2" t="s">
        <v>377</v>
      </c>
      <c r="L68" s="14" t="s">
        <v>390</v>
      </c>
      <c r="M68" s="14"/>
      <c r="Q68" s="71"/>
    </row>
    <row r="69" spans="1:17" ht="42.75" x14ac:dyDescent="0.15">
      <c r="A69" s="68" t="s">
        <v>1684</v>
      </c>
      <c r="B69" s="24">
        <f t="shared" si="0"/>
        <v>65</v>
      </c>
      <c r="C69" s="47">
        <v>18</v>
      </c>
      <c r="D69" s="48" t="s">
        <v>1336</v>
      </c>
      <c r="E69" s="48" t="s">
        <v>1337</v>
      </c>
      <c r="F69" s="48" t="s">
        <v>1338</v>
      </c>
      <c r="G69" s="48" t="s">
        <v>1787</v>
      </c>
      <c r="H69" s="48" t="s">
        <v>4</v>
      </c>
      <c r="I69" s="48" t="s">
        <v>1482</v>
      </c>
      <c r="J69" s="49" t="s">
        <v>376</v>
      </c>
      <c r="K69" s="48" t="s">
        <v>377</v>
      </c>
      <c r="L69" s="50" t="s">
        <v>375</v>
      </c>
      <c r="M69" s="50"/>
      <c r="Q69" s="71"/>
    </row>
    <row r="70" spans="1:17" ht="42.75" x14ac:dyDescent="0.15">
      <c r="A70" s="68" t="s">
        <v>1685</v>
      </c>
      <c r="B70" s="24">
        <f t="shared" si="0"/>
        <v>66</v>
      </c>
      <c r="C70" s="10">
        <v>19</v>
      </c>
      <c r="D70" s="2" t="s">
        <v>1339</v>
      </c>
      <c r="E70" s="2" t="s">
        <v>1625</v>
      </c>
      <c r="F70" s="2" t="s">
        <v>1340</v>
      </c>
      <c r="G70" s="2" t="s">
        <v>1787</v>
      </c>
      <c r="H70" s="2" t="s">
        <v>4</v>
      </c>
      <c r="I70" s="2" t="s">
        <v>1482</v>
      </c>
      <c r="J70" s="3" t="s">
        <v>376</v>
      </c>
      <c r="K70" s="2" t="s">
        <v>377</v>
      </c>
      <c r="L70" s="14" t="s">
        <v>375</v>
      </c>
      <c r="M70" s="14"/>
      <c r="Q70" s="71"/>
    </row>
    <row r="71" spans="1:17" ht="99.75" customHeight="1" x14ac:dyDescent="0.15">
      <c r="A71" s="68" t="s">
        <v>1684</v>
      </c>
      <c r="B71" s="24">
        <f t="shared" ref="B71:B107" si="4">B70+1</f>
        <v>67</v>
      </c>
      <c r="C71" s="47">
        <v>20</v>
      </c>
      <c r="D71" s="48" t="s">
        <v>1341</v>
      </c>
      <c r="E71" s="48" t="s">
        <v>1342</v>
      </c>
      <c r="F71" s="48" t="s">
        <v>1343</v>
      </c>
      <c r="G71" s="48" t="s">
        <v>1787</v>
      </c>
      <c r="H71" s="48" t="s">
        <v>4</v>
      </c>
      <c r="I71" s="48" t="s">
        <v>1482</v>
      </c>
      <c r="J71" s="49" t="s">
        <v>376</v>
      </c>
      <c r="K71" s="48" t="s">
        <v>377</v>
      </c>
      <c r="L71" s="50" t="s">
        <v>391</v>
      </c>
      <c r="M71" s="50"/>
      <c r="Q71" s="71"/>
    </row>
    <row r="72" spans="1:17" ht="28.5" x14ac:dyDescent="0.15">
      <c r="A72" s="68" t="s">
        <v>1685</v>
      </c>
      <c r="B72" s="24">
        <f t="shared" si="4"/>
        <v>68</v>
      </c>
      <c r="C72" s="10">
        <v>21</v>
      </c>
      <c r="D72" s="2" t="s">
        <v>1344</v>
      </c>
      <c r="E72" s="2" t="s">
        <v>1626</v>
      </c>
      <c r="F72" s="2" t="s">
        <v>1345</v>
      </c>
      <c r="G72" s="2" t="s">
        <v>1787</v>
      </c>
      <c r="H72" s="2" t="s">
        <v>4</v>
      </c>
      <c r="I72" s="2" t="s">
        <v>1482</v>
      </c>
      <c r="J72" s="3" t="s">
        <v>1460</v>
      </c>
      <c r="K72" s="2" t="s">
        <v>195</v>
      </c>
      <c r="L72" s="14" t="s">
        <v>375</v>
      </c>
      <c r="M72" s="14"/>
      <c r="Q72" s="71"/>
    </row>
    <row r="73" spans="1:17" ht="110.25" customHeight="1" x14ac:dyDescent="0.15">
      <c r="A73" s="68" t="s">
        <v>1684</v>
      </c>
      <c r="B73" s="24">
        <f t="shared" si="4"/>
        <v>69</v>
      </c>
      <c r="C73" s="47">
        <v>22</v>
      </c>
      <c r="D73" s="48" t="s">
        <v>1346</v>
      </c>
      <c r="E73" s="48" t="s">
        <v>1347</v>
      </c>
      <c r="F73" s="48" t="s">
        <v>1348</v>
      </c>
      <c r="G73" s="48" t="s">
        <v>1787</v>
      </c>
      <c r="H73" s="48" t="s">
        <v>4</v>
      </c>
      <c r="I73" s="48" t="s">
        <v>1482</v>
      </c>
      <c r="J73" s="49" t="s">
        <v>385</v>
      </c>
      <c r="K73" s="48" t="s">
        <v>386</v>
      </c>
      <c r="L73" s="50" t="s">
        <v>394</v>
      </c>
      <c r="M73" s="50"/>
      <c r="Q73" s="71"/>
    </row>
    <row r="74" spans="1:17" ht="115.5" customHeight="1" x14ac:dyDescent="0.15">
      <c r="A74" s="68" t="s">
        <v>1685</v>
      </c>
      <c r="B74" s="24">
        <f t="shared" si="4"/>
        <v>70</v>
      </c>
      <c r="C74" s="10">
        <v>23</v>
      </c>
      <c r="D74" s="2" t="s">
        <v>1349</v>
      </c>
      <c r="E74" s="2" t="s">
        <v>1627</v>
      </c>
      <c r="F74" s="2" t="s">
        <v>1350</v>
      </c>
      <c r="G74" s="2" t="s">
        <v>1787</v>
      </c>
      <c r="H74" s="2" t="s">
        <v>4</v>
      </c>
      <c r="I74" s="2" t="s">
        <v>1482</v>
      </c>
      <c r="J74" s="3" t="s">
        <v>385</v>
      </c>
      <c r="K74" s="2" t="s">
        <v>386</v>
      </c>
      <c r="L74" s="14" t="s">
        <v>394</v>
      </c>
      <c r="M74" s="14"/>
      <c r="Q74" s="71"/>
    </row>
    <row r="75" spans="1:17" ht="28.5" x14ac:dyDescent="0.15">
      <c r="A75" s="68" t="s">
        <v>1684</v>
      </c>
      <c r="B75" s="24">
        <f t="shared" si="4"/>
        <v>71</v>
      </c>
      <c r="C75" s="47">
        <v>1</v>
      </c>
      <c r="D75" s="48" t="s">
        <v>520</v>
      </c>
      <c r="E75" s="48"/>
      <c r="F75" s="48" t="s">
        <v>655</v>
      </c>
      <c r="G75" s="48" t="s">
        <v>1672</v>
      </c>
      <c r="H75" s="48" t="s">
        <v>1665</v>
      </c>
      <c r="I75" s="48" t="s">
        <v>1680</v>
      </c>
      <c r="J75" s="49" t="s">
        <v>223</v>
      </c>
      <c r="K75" s="48" t="s">
        <v>224</v>
      </c>
      <c r="L75" s="50"/>
      <c r="M75" s="50" t="s">
        <v>1779</v>
      </c>
      <c r="Q75" s="72" t="s">
        <v>1777</v>
      </c>
    </row>
    <row r="76" spans="1:17" ht="42.75" x14ac:dyDescent="0.15">
      <c r="A76" s="68" t="s">
        <v>1685</v>
      </c>
      <c r="B76" s="24">
        <f t="shared" si="4"/>
        <v>72</v>
      </c>
      <c r="C76" s="10">
        <f>C75+1</f>
        <v>2</v>
      </c>
      <c r="D76" s="2" t="s">
        <v>656</v>
      </c>
      <c r="E76" s="2" t="s">
        <v>1742</v>
      </c>
      <c r="F76" s="2" t="s">
        <v>657</v>
      </c>
      <c r="G76" s="2" t="s">
        <v>1672</v>
      </c>
      <c r="H76" s="2" t="s">
        <v>156</v>
      </c>
      <c r="I76" s="2" t="s">
        <v>542</v>
      </c>
      <c r="J76" s="3" t="s">
        <v>227</v>
      </c>
      <c r="K76" s="2" t="s">
        <v>228</v>
      </c>
      <c r="L76" s="14"/>
      <c r="M76" s="14"/>
      <c r="Q76" s="71"/>
    </row>
    <row r="77" spans="1:17" ht="42.75" x14ac:dyDescent="0.15">
      <c r="A77" s="68" t="s">
        <v>1684</v>
      </c>
      <c r="B77" s="24">
        <f t="shared" si="4"/>
        <v>73</v>
      </c>
      <c r="C77" s="47">
        <f t="shared" ref="C77:C83" si="5">C76+1</f>
        <v>3</v>
      </c>
      <c r="D77" s="48" t="s">
        <v>658</v>
      </c>
      <c r="E77" s="48" t="s">
        <v>659</v>
      </c>
      <c r="F77" s="48" t="s">
        <v>660</v>
      </c>
      <c r="G77" s="48" t="s">
        <v>1672</v>
      </c>
      <c r="H77" s="48" t="s">
        <v>4</v>
      </c>
      <c r="I77" s="48" t="s">
        <v>229</v>
      </c>
      <c r="J77" s="49" t="s">
        <v>230</v>
      </c>
      <c r="K77" s="48" t="s">
        <v>231</v>
      </c>
      <c r="L77" s="50" t="s">
        <v>232</v>
      </c>
      <c r="M77" s="50"/>
      <c r="Q77" s="71"/>
    </row>
    <row r="78" spans="1:17" ht="42.75" x14ac:dyDescent="0.15">
      <c r="A78" s="68" t="s">
        <v>1685</v>
      </c>
      <c r="B78" s="24">
        <f t="shared" si="4"/>
        <v>74</v>
      </c>
      <c r="C78" s="10">
        <f t="shared" si="5"/>
        <v>4</v>
      </c>
      <c r="D78" s="2" t="s">
        <v>661</v>
      </c>
      <c r="E78" s="2" t="s">
        <v>659</v>
      </c>
      <c r="F78" s="2" t="s">
        <v>662</v>
      </c>
      <c r="G78" s="2" t="s">
        <v>1672</v>
      </c>
      <c r="H78" s="2" t="s">
        <v>4</v>
      </c>
      <c r="I78" s="2" t="s">
        <v>229</v>
      </c>
      <c r="J78" s="3" t="s">
        <v>230</v>
      </c>
      <c r="K78" s="2" t="s">
        <v>231</v>
      </c>
      <c r="L78" s="14" t="s">
        <v>1427</v>
      </c>
      <c r="M78" s="14"/>
      <c r="Q78" s="71"/>
    </row>
    <row r="79" spans="1:17" ht="42.75" x14ac:dyDescent="0.15">
      <c r="A79" s="68" t="s">
        <v>1684</v>
      </c>
      <c r="B79" s="24">
        <f t="shared" si="4"/>
        <v>75</v>
      </c>
      <c r="C79" s="47">
        <f t="shared" si="5"/>
        <v>5</v>
      </c>
      <c r="D79" s="48" t="s">
        <v>663</v>
      </c>
      <c r="E79" s="48" t="s">
        <v>659</v>
      </c>
      <c r="F79" s="48" t="s">
        <v>664</v>
      </c>
      <c r="G79" s="48" t="s">
        <v>1672</v>
      </c>
      <c r="H79" s="48" t="s">
        <v>4</v>
      </c>
      <c r="I79" s="48" t="s">
        <v>229</v>
      </c>
      <c r="J79" s="49" t="s">
        <v>230</v>
      </c>
      <c r="K79" s="48" t="s">
        <v>231</v>
      </c>
      <c r="L79" s="50" t="s">
        <v>1451</v>
      </c>
      <c r="M79" s="50"/>
      <c r="Q79" s="71"/>
    </row>
    <row r="80" spans="1:17" ht="42.75" x14ac:dyDescent="0.15">
      <c r="A80" s="68" t="s">
        <v>1685</v>
      </c>
      <c r="B80" s="24">
        <f t="shared" si="4"/>
        <v>76</v>
      </c>
      <c r="C80" s="10">
        <f t="shared" si="5"/>
        <v>6</v>
      </c>
      <c r="D80" s="2" t="s">
        <v>665</v>
      </c>
      <c r="E80" s="2" t="s">
        <v>659</v>
      </c>
      <c r="F80" s="2" t="s">
        <v>666</v>
      </c>
      <c r="G80" s="2" t="s">
        <v>1672</v>
      </c>
      <c r="H80" s="2" t="s">
        <v>4</v>
      </c>
      <c r="I80" s="2" t="s">
        <v>229</v>
      </c>
      <c r="J80" s="3" t="s">
        <v>230</v>
      </c>
      <c r="K80" s="2" t="s">
        <v>231</v>
      </c>
      <c r="L80" s="14" t="s">
        <v>233</v>
      </c>
      <c r="M80" s="14"/>
      <c r="Q80" s="71"/>
    </row>
    <row r="81" spans="1:17" ht="42.75" x14ac:dyDescent="0.15">
      <c r="A81" s="68" t="s">
        <v>1684</v>
      </c>
      <c r="B81" s="24">
        <f t="shared" si="4"/>
        <v>77</v>
      </c>
      <c r="C81" s="47">
        <f t="shared" si="5"/>
        <v>7</v>
      </c>
      <c r="D81" s="48" t="s">
        <v>667</v>
      </c>
      <c r="E81" s="48" t="s">
        <v>659</v>
      </c>
      <c r="F81" s="48" t="s">
        <v>668</v>
      </c>
      <c r="G81" s="48" t="s">
        <v>1672</v>
      </c>
      <c r="H81" s="48" t="s">
        <v>4</v>
      </c>
      <c r="I81" s="48" t="s">
        <v>229</v>
      </c>
      <c r="J81" s="49" t="s">
        <v>230</v>
      </c>
      <c r="K81" s="48" t="s">
        <v>231</v>
      </c>
      <c r="L81" s="50" t="s">
        <v>232</v>
      </c>
      <c r="M81" s="50"/>
      <c r="Q81" s="71"/>
    </row>
    <row r="82" spans="1:17" ht="42.75" x14ac:dyDescent="0.15">
      <c r="A82" s="68" t="s">
        <v>1685</v>
      </c>
      <c r="B82" s="24">
        <f t="shared" si="4"/>
        <v>78</v>
      </c>
      <c r="C82" s="10">
        <f t="shared" si="5"/>
        <v>8</v>
      </c>
      <c r="D82" s="2" t="s">
        <v>669</v>
      </c>
      <c r="E82" s="2" t="s">
        <v>659</v>
      </c>
      <c r="F82" s="2" t="s">
        <v>670</v>
      </c>
      <c r="G82" s="2" t="s">
        <v>1672</v>
      </c>
      <c r="H82" s="2" t="s">
        <v>4</v>
      </c>
      <c r="I82" s="2" t="s">
        <v>564</v>
      </c>
      <c r="J82" s="3" t="s">
        <v>1743</v>
      </c>
      <c r="K82" s="2" t="s">
        <v>1744</v>
      </c>
      <c r="L82" s="14"/>
      <c r="M82" s="14"/>
      <c r="O82" s="68" t="s">
        <v>1698</v>
      </c>
      <c r="Q82" s="71"/>
    </row>
    <row r="83" spans="1:17" ht="42.75" x14ac:dyDescent="0.15">
      <c r="A83" s="68" t="s">
        <v>1684</v>
      </c>
      <c r="B83" s="24">
        <f t="shared" si="4"/>
        <v>79</v>
      </c>
      <c r="C83" s="47">
        <f t="shared" si="5"/>
        <v>9</v>
      </c>
      <c r="D83" s="48" t="s">
        <v>671</v>
      </c>
      <c r="E83" s="48" t="s">
        <v>659</v>
      </c>
      <c r="F83" s="48" t="s">
        <v>672</v>
      </c>
      <c r="G83" s="48" t="s">
        <v>1672</v>
      </c>
      <c r="H83" s="48" t="s">
        <v>4</v>
      </c>
      <c r="I83" s="48" t="s">
        <v>229</v>
      </c>
      <c r="J83" s="49" t="s">
        <v>230</v>
      </c>
      <c r="K83" s="48" t="s">
        <v>231</v>
      </c>
      <c r="L83" s="50" t="s">
        <v>1452</v>
      </c>
      <c r="M83" s="50"/>
      <c r="Q83" s="71"/>
    </row>
    <row r="84" spans="1:17" ht="42.75" x14ac:dyDescent="0.15">
      <c r="A84" s="68" t="s">
        <v>1685</v>
      </c>
      <c r="B84" s="24">
        <f t="shared" si="4"/>
        <v>80</v>
      </c>
      <c r="C84" s="10">
        <f t="shared" ref="C84:C97" si="6">C83+1</f>
        <v>10</v>
      </c>
      <c r="D84" s="2" t="s">
        <v>673</v>
      </c>
      <c r="E84" s="2" t="s">
        <v>659</v>
      </c>
      <c r="F84" s="2" t="s">
        <v>674</v>
      </c>
      <c r="G84" s="2" t="s">
        <v>1672</v>
      </c>
      <c r="H84" s="2" t="s">
        <v>156</v>
      </c>
      <c r="I84" s="2" t="s">
        <v>542</v>
      </c>
      <c r="J84" s="3" t="s">
        <v>227</v>
      </c>
      <c r="K84" s="2" t="s">
        <v>228</v>
      </c>
      <c r="L84" s="14"/>
      <c r="M84" s="14"/>
      <c r="Q84" s="71"/>
    </row>
    <row r="85" spans="1:17" ht="42.75" x14ac:dyDescent="0.15">
      <c r="A85" s="68" t="s">
        <v>1684</v>
      </c>
      <c r="B85" s="24">
        <f t="shared" si="4"/>
        <v>81</v>
      </c>
      <c r="C85" s="47">
        <f t="shared" si="6"/>
        <v>11</v>
      </c>
      <c r="D85" s="48" t="s">
        <v>675</v>
      </c>
      <c r="E85" s="48" t="s">
        <v>676</v>
      </c>
      <c r="F85" s="48" t="s">
        <v>677</v>
      </c>
      <c r="G85" s="48" t="s">
        <v>1672</v>
      </c>
      <c r="H85" s="48" t="s">
        <v>5</v>
      </c>
      <c r="I85" s="48" t="s">
        <v>595</v>
      </c>
      <c r="J85" s="49" t="s">
        <v>1745</v>
      </c>
      <c r="K85" s="48" t="s">
        <v>237</v>
      </c>
      <c r="L85" s="50" t="s">
        <v>238</v>
      </c>
      <c r="M85" s="50"/>
      <c r="Q85" s="71"/>
    </row>
    <row r="86" spans="1:17" ht="42.75" x14ac:dyDescent="0.15">
      <c r="A86" s="68" t="s">
        <v>1685</v>
      </c>
      <c r="B86" s="24">
        <f t="shared" si="4"/>
        <v>82</v>
      </c>
      <c r="C86" s="10">
        <f t="shared" si="6"/>
        <v>12</v>
      </c>
      <c r="D86" s="2" t="s">
        <v>678</v>
      </c>
      <c r="E86" s="2" t="s">
        <v>1746</v>
      </c>
      <c r="F86" s="2" t="s">
        <v>679</v>
      </c>
      <c r="G86" s="2" t="s">
        <v>1672</v>
      </c>
      <c r="H86" s="2" t="s">
        <v>1666</v>
      </c>
      <c r="I86" s="2" t="s">
        <v>564</v>
      </c>
      <c r="J86" s="3" t="s">
        <v>1743</v>
      </c>
      <c r="K86" s="2" t="s">
        <v>1744</v>
      </c>
      <c r="L86" s="14"/>
      <c r="M86" s="14"/>
      <c r="O86" s="68" t="s">
        <v>1698</v>
      </c>
      <c r="Q86" s="71"/>
    </row>
    <row r="87" spans="1:17" ht="42.75" x14ac:dyDescent="0.15">
      <c r="A87" s="68" t="s">
        <v>1684</v>
      </c>
      <c r="B87" s="24">
        <f t="shared" si="4"/>
        <v>83</v>
      </c>
      <c r="C87" s="47">
        <f>C86+1</f>
        <v>13</v>
      </c>
      <c r="D87" s="48" t="s">
        <v>683</v>
      </c>
      <c r="E87" s="48" t="s">
        <v>1747</v>
      </c>
      <c r="F87" s="48" t="s">
        <v>684</v>
      </c>
      <c r="G87" s="48" t="s">
        <v>1672</v>
      </c>
      <c r="H87" s="48" t="s">
        <v>4</v>
      </c>
      <c r="I87" s="48" t="s">
        <v>542</v>
      </c>
      <c r="J87" s="49" t="s">
        <v>1748</v>
      </c>
      <c r="K87" s="48" t="s">
        <v>1786</v>
      </c>
      <c r="L87" s="50"/>
      <c r="M87" s="50"/>
      <c r="O87" s="68" t="s">
        <v>1698</v>
      </c>
      <c r="Q87" s="71"/>
    </row>
    <row r="88" spans="1:17" ht="28.5" x14ac:dyDescent="0.15">
      <c r="A88" s="68" t="s">
        <v>1685</v>
      </c>
      <c r="B88" s="24">
        <f t="shared" si="4"/>
        <v>84</v>
      </c>
      <c r="C88" s="10">
        <f t="shared" si="6"/>
        <v>14</v>
      </c>
      <c r="D88" s="2" t="s">
        <v>685</v>
      </c>
      <c r="E88" s="2" t="s">
        <v>686</v>
      </c>
      <c r="F88" s="2" t="s">
        <v>687</v>
      </c>
      <c r="G88" s="2" t="s">
        <v>1672</v>
      </c>
      <c r="H88" s="2" t="s">
        <v>156</v>
      </c>
      <c r="I88" s="2" t="s">
        <v>1482</v>
      </c>
      <c r="J88" s="3" t="s">
        <v>1750</v>
      </c>
      <c r="K88" s="2" t="s">
        <v>1751</v>
      </c>
      <c r="L88" s="14" t="s">
        <v>243</v>
      </c>
      <c r="M88" s="14"/>
      <c r="Q88" s="71"/>
    </row>
    <row r="89" spans="1:17" ht="28.5" x14ac:dyDescent="0.15">
      <c r="A89" s="68" t="s">
        <v>1684</v>
      </c>
      <c r="B89" s="24">
        <f t="shared" si="4"/>
        <v>85</v>
      </c>
      <c r="C89" s="47">
        <f t="shared" si="6"/>
        <v>15</v>
      </c>
      <c r="D89" s="48" t="s">
        <v>688</v>
      </c>
      <c r="E89" s="48" t="s">
        <v>1752</v>
      </c>
      <c r="F89" s="48" t="s">
        <v>689</v>
      </c>
      <c r="G89" s="48" t="s">
        <v>1672</v>
      </c>
      <c r="H89" s="48" t="s">
        <v>4</v>
      </c>
      <c r="I89" s="48" t="s">
        <v>229</v>
      </c>
      <c r="J89" s="49" t="s">
        <v>230</v>
      </c>
      <c r="K89" s="48" t="s">
        <v>231</v>
      </c>
      <c r="L89" s="50" t="s">
        <v>244</v>
      </c>
      <c r="M89" s="50"/>
      <c r="O89" s="68" t="s">
        <v>1698</v>
      </c>
      <c r="Q89" s="71"/>
    </row>
    <row r="90" spans="1:17" ht="42.75" x14ac:dyDescent="0.15">
      <c r="A90" s="68" t="s">
        <v>1685</v>
      </c>
      <c r="B90" s="24">
        <f t="shared" si="4"/>
        <v>86</v>
      </c>
      <c r="C90" s="10">
        <f t="shared" si="6"/>
        <v>16</v>
      </c>
      <c r="D90" s="2" t="s">
        <v>690</v>
      </c>
      <c r="E90" s="2" t="s">
        <v>691</v>
      </c>
      <c r="F90" s="2" t="s">
        <v>692</v>
      </c>
      <c r="G90" s="2" t="s">
        <v>1672</v>
      </c>
      <c r="H90" s="2" t="s">
        <v>156</v>
      </c>
      <c r="I90" s="2" t="s">
        <v>542</v>
      </c>
      <c r="J90" s="3" t="s">
        <v>227</v>
      </c>
      <c r="K90" s="2" t="s">
        <v>228</v>
      </c>
      <c r="L90" s="14"/>
      <c r="M90" s="14"/>
      <c r="Q90" s="71"/>
    </row>
    <row r="91" spans="1:17" ht="42.75" x14ac:dyDescent="0.15">
      <c r="A91" s="68" t="s">
        <v>1684</v>
      </c>
      <c r="B91" s="24">
        <f t="shared" si="4"/>
        <v>87</v>
      </c>
      <c r="C91" s="47">
        <f t="shared" si="6"/>
        <v>17</v>
      </c>
      <c r="D91" s="48" t="s">
        <v>693</v>
      </c>
      <c r="E91" s="48" t="s">
        <v>1753</v>
      </c>
      <c r="F91" s="48" t="s">
        <v>694</v>
      </c>
      <c r="G91" s="48" t="s">
        <v>1672</v>
      </c>
      <c r="H91" s="48" t="s">
        <v>6</v>
      </c>
      <c r="I91" s="48" t="s">
        <v>542</v>
      </c>
      <c r="J91" s="49" t="s">
        <v>225</v>
      </c>
      <c r="K91" s="48" t="s">
        <v>226</v>
      </c>
      <c r="L91" s="50" t="s">
        <v>245</v>
      </c>
      <c r="M91" s="50"/>
      <c r="O91" s="68" t="s">
        <v>1698</v>
      </c>
      <c r="Q91" s="71"/>
    </row>
    <row r="92" spans="1:17" ht="42.75" x14ac:dyDescent="0.15">
      <c r="A92" s="68" t="s">
        <v>1685</v>
      </c>
      <c r="B92" s="24">
        <f t="shared" si="4"/>
        <v>88</v>
      </c>
      <c r="C92" s="10">
        <f t="shared" si="6"/>
        <v>18</v>
      </c>
      <c r="D92" s="2" t="s">
        <v>695</v>
      </c>
      <c r="E92" s="2" t="s">
        <v>696</v>
      </c>
      <c r="F92" s="2" t="s">
        <v>697</v>
      </c>
      <c r="G92" s="2" t="s">
        <v>1672</v>
      </c>
      <c r="H92" s="2" t="s">
        <v>1666</v>
      </c>
      <c r="I92" s="2" t="s">
        <v>1680</v>
      </c>
      <c r="J92" s="3" t="s">
        <v>1754</v>
      </c>
      <c r="K92" s="2" t="s">
        <v>247</v>
      </c>
      <c r="L92" s="14"/>
      <c r="M92" s="14"/>
      <c r="Q92" s="71"/>
    </row>
    <row r="93" spans="1:17" ht="42.75" x14ac:dyDescent="0.15">
      <c r="A93" s="68" t="s">
        <v>1684</v>
      </c>
      <c r="B93" s="24">
        <f t="shared" si="4"/>
        <v>89</v>
      </c>
      <c r="C93" s="47">
        <f t="shared" si="6"/>
        <v>19</v>
      </c>
      <c r="D93" s="48" t="s">
        <v>698</v>
      </c>
      <c r="E93" s="48" t="s">
        <v>1755</v>
      </c>
      <c r="F93" s="48" t="s">
        <v>699</v>
      </c>
      <c r="G93" s="48" t="s">
        <v>1672</v>
      </c>
      <c r="H93" s="48" t="s">
        <v>1666</v>
      </c>
      <c r="I93" s="48" t="s">
        <v>595</v>
      </c>
      <c r="J93" s="49" t="s">
        <v>1756</v>
      </c>
      <c r="K93" s="48" t="s">
        <v>249</v>
      </c>
      <c r="L93" s="50"/>
      <c r="M93" s="50" t="s">
        <v>243</v>
      </c>
      <c r="Q93" s="71"/>
    </row>
    <row r="94" spans="1:17" ht="42.75" x14ac:dyDescent="0.15">
      <c r="A94" s="68" t="s">
        <v>1685</v>
      </c>
      <c r="B94" s="24">
        <f t="shared" si="4"/>
        <v>90</v>
      </c>
      <c r="C94" s="10">
        <f t="shared" si="6"/>
        <v>20</v>
      </c>
      <c r="D94" s="2" t="s">
        <v>700</v>
      </c>
      <c r="E94" s="2" t="s">
        <v>701</v>
      </c>
      <c r="F94" s="2" t="s">
        <v>702</v>
      </c>
      <c r="G94" s="2" t="s">
        <v>1672</v>
      </c>
      <c r="H94" s="2" t="s">
        <v>1666</v>
      </c>
      <c r="I94" s="2" t="s">
        <v>1680</v>
      </c>
      <c r="J94" s="3" t="s">
        <v>1754</v>
      </c>
      <c r="K94" s="2" t="s">
        <v>247</v>
      </c>
      <c r="L94" s="14"/>
      <c r="M94" s="14"/>
      <c r="Q94" s="71"/>
    </row>
    <row r="95" spans="1:17" ht="42.75" x14ac:dyDescent="0.15">
      <c r="A95" s="68" t="s">
        <v>1684</v>
      </c>
      <c r="B95" s="24">
        <f t="shared" si="4"/>
        <v>91</v>
      </c>
      <c r="C95" s="47">
        <f t="shared" si="6"/>
        <v>21</v>
      </c>
      <c r="D95" s="48" t="s">
        <v>703</v>
      </c>
      <c r="E95" s="48" t="s">
        <v>1757</v>
      </c>
      <c r="F95" s="48" t="s">
        <v>704</v>
      </c>
      <c r="G95" s="48" t="s">
        <v>1672</v>
      </c>
      <c r="H95" s="48" t="s">
        <v>4</v>
      </c>
      <c r="I95" s="48" t="s">
        <v>1680</v>
      </c>
      <c r="J95" s="49" t="s">
        <v>250</v>
      </c>
      <c r="K95" s="48" t="s">
        <v>251</v>
      </c>
      <c r="L95" s="50"/>
      <c r="M95" s="50"/>
      <c r="Q95" s="71"/>
    </row>
    <row r="96" spans="1:17" ht="42.75" x14ac:dyDescent="0.15">
      <c r="A96" s="68" t="s">
        <v>1685</v>
      </c>
      <c r="B96" s="24">
        <f t="shared" si="4"/>
        <v>92</v>
      </c>
      <c r="C96" s="10">
        <f>C95+1</f>
        <v>22</v>
      </c>
      <c r="D96" s="2" t="s">
        <v>708</v>
      </c>
      <c r="E96" s="2" t="s">
        <v>1512</v>
      </c>
      <c r="F96" s="2" t="s">
        <v>709</v>
      </c>
      <c r="G96" s="2" t="s">
        <v>1672</v>
      </c>
      <c r="H96" s="2" t="s">
        <v>4</v>
      </c>
      <c r="I96" s="2" t="s">
        <v>1680</v>
      </c>
      <c r="J96" s="3" t="s">
        <v>250</v>
      </c>
      <c r="K96" s="2" t="s">
        <v>251</v>
      </c>
      <c r="L96" s="14"/>
      <c r="M96" s="14"/>
      <c r="Q96" s="71"/>
    </row>
    <row r="97" spans="1:17" ht="42.75" x14ac:dyDescent="0.15">
      <c r="A97" s="68" t="s">
        <v>1684</v>
      </c>
      <c r="B97" s="24">
        <f t="shared" si="4"/>
        <v>93</v>
      </c>
      <c r="C97" s="47">
        <f t="shared" si="6"/>
        <v>23</v>
      </c>
      <c r="D97" s="48" t="s">
        <v>710</v>
      </c>
      <c r="E97" s="48" t="s">
        <v>711</v>
      </c>
      <c r="F97" s="48" t="s">
        <v>712</v>
      </c>
      <c r="G97" s="48" t="s">
        <v>1672</v>
      </c>
      <c r="H97" s="48" t="s">
        <v>4</v>
      </c>
      <c r="I97" s="48" t="s">
        <v>229</v>
      </c>
      <c r="J97" s="49" t="s">
        <v>230</v>
      </c>
      <c r="K97" s="48" t="s">
        <v>231</v>
      </c>
      <c r="L97" s="50" t="s">
        <v>1427</v>
      </c>
      <c r="M97" s="50"/>
      <c r="Q97" s="71"/>
    </row>
    <row r="98" spans="1:17" ht="42.75" x14ac:dyDescent="0.15">
      <c r="A98" s="68" t="s">
        <v>1685</v>
      </c>
      <c r="B98" s="24">
        <f t="shared" si="4"/>
        <v>94</v>
      </c>
      <c r="C98" s="10">
        <f t="shared" ref="C98:C105" si="7">C97+1</f>
        <v>24</v>
      </c>
      <c r="D98" s="2" t="s">
        <v>713</v>
      </c>
      <c r="E98" s="2" t="s">
        <v>1513</v>
      </c>
      <c r="F98" s="2" t="s">
        <v>714</v>
      </c>
      <c r="G98" s="2" t="s">
        <v>1672</v>
      </c>
      <c r="H98" s="2" t="s">
        <v>4</v>
      </c>
      <c r="I98" s="2" t="s">
        <v>229</v>
      </c>
      <c r="J98" s="3" t="s">
        <v>230</v>
      </c>
      <c r="K98" s="2" t="s">
        <v>231</v>
      </c>
      <c r="L98" s="14" t="s">
        <v>253</v>
      </c>
      <c r="M98" s="14"/>
      <c r="Q98" s="71"/>
    </row>
    <row r="99" spans="1:17" ht="42.75" x14ac:dyDescent="0.15">
      <c r="A99" s="68" t="s">
        <v>1684</v>
      </c>
      <c r="B99" s="24">
        <f t="shared" si="4"/>
        <v>95</v>
      </c>
      <c r="C99" s="47">
        <f t="shared" si="7"/>
        <v>25</v>
      </c>
      <c r="D99" s="48" t="s">
        <v>715</v>
      </c>
      <c r="E99" s="48" t="s">
        <v>716</v>
      </c>
      <c r="F99" s="48" t="s">
        <v>717</v>
      </c>
      <c r="G99" s="48" t="s">
        <v>1672</v>
      </c>
      <c r="H99" s="48" t="s">
        <v>4</v>
      </c>
      <c r="I99" s="48" t="s">
        <v>229</v>
      </c>
      <c r="J99" s="49" t="s">
        <v>230</v>
      </c>
      <c r="K99" s="48" t="s">
        <v>231</v>
      </c>
      <c r="L99" s="50" t="s">
        <v>254</v>
      </c>
      <c r="M99" s="50"/>
      <c r="Q99" s="71"/>
    </row>
    <row r="100" spans="1:17" ht="71.25" x14ac:dyDescent="0.15">
      <c r="A100" s="68" t="s">
        <v>1685</v>
      </c>
      <c r="B100" s="24">
        <f t="shared" si="4"/>
        <v>96</v>
      </c>
      <c r="C100" s="10">
        <f t="shared" si="7"/>
        <v>26</v>
      </c>
      <c r="D100" s="2" t="s">
        <v>718</v>
      </c>
      <c r="E100" s="2" t="s">
        <v>1514</v>
      </c>
      <c r="F100" s="2" t="s">
        <v>719</v>
      </c>
      <c r="G100" s="2" t="s">
        <v>1672</v>
      </c>
      <c r="H100" s="2" t="s">
        <v>4</v>
      </c>
      <c r="I100" s="2" t="s">
        <v>595</v>
      </c>
      <c r="J100" s="3" t="s">
        <v>1743</v>
      </c>
      <c r="K100" s="2" t="s">
        <v>256</v>
      </c>
      <c r="L100" s="14"/>
      <c r="M100" s="14"/>
      <c r="O100" s="68" t="s">
        <v>1698</v>
      </c>
      <c r="Q100" s="71"/>
    </row>
    <row r="101" spans="1:17" ht="71.25" x14ac:dyDescent="0.15">
      <c r="A101" s="68" t="s">
        <v>1684</v>
      </c>
      <c r="B101" s="24">
        <f t="shared" si="4"/>
        <v>97</v>
      </c>
      <c r="C101" s="47">
        <f t="shared" si="7"/>
        <v>27</v>
      </c>
      <c r="D101" s="48" t="s">
        <v>720</v>
      </c>
      <c r="E101" s="48" t="s">
        <v>721</v>
      </c>
      <c r="F101" s="48" t="s">
        <v>722</v>
      </c>
      <c r="G101" s="48" t="s">
        <v>1672</v>
      </c>
      <c r="H101" s="48" t="s">
        <v>5</v>
      </c>
      <c r="I101" s="48" t="s">
        <v>1482</v>
      </c>
      <c r="J101" s="49" t="s">
        <v>1689</v>
      </c>
      <c r="K101" s="48" t="s">
        <v>258</v>
      </c>
      <c r="L101" s="50" t="s">
        <v>259</v>
      </c>
      <c r="M101" s="50"/>
      <c r="Q101" s="71"/>
    </row>
    <row r="102" spans="1:17" ht="57" x14ac:dyDescent="0.15">
      <c r="A102" s="68" t="s">
        <v>1685</v>
      </c>
      <c r="B102" s="24">
        <f t="shared" si="4"/>
        <v>98</v>
      </c>
      <c r="C102" s="10">
        <f t="shared" si="7"/>
        <v>28</v>
      </c>
      <c r="D102" s="2" t="s">
        <v>720</v>
      </c>
      <c r="E102" s="2" t="s">
        <v>1515</v>
      </c>
      <c r="F102" s="2" t="s">
        <v>723</v>
      </c>
      <c r="G102" s="2" t="s">
        <v>1672</v>
      </c>
      <c r="H102" s="2" t="s">
        <v>5</v>
      </c>
      <c r="I102" s="2" t="s">
        <v>1482</v>
      </c>
      <c r="J102" s="3" t="s">
        <v>1689</v>
      </c>
      <c r="K102" s="2" t="s">
        <v>258</v>
      </c>
      <c r="L102" s="14" t="s">
        <v>259</v>
      </c>
      <c r="M102" s="14"/>
      <c r="Q102" s="71"/>
    </row>
    <row r="103" spans="1:17" ht="28.5" x14ac:dyDescent="0.15">
      <c r="A103" s="68" t="s">
        <v>1684</v>
      </c>
      <c r="B103" s="24">
        <f t="shared" si="4"/>
        <v>99</v>
      </c>
      <c r="C103" s="47">
        <f t="shared" si="7"/>
        <v>29</v>
      </c>
      <c r="D103" s="48" t="s">
        <v>1428</v>
      </c>
      <c r="E103" s="48" t="s">
        <v>1429</v>
      </c>
      <c r="F103" s="48" t="s">
        <v>1430</v>
      </c>
      <c r="G103" s="48" t="s">
        <v>1672</v>
      </c>
      <c r="H103" s="48" t="s">
        <v>4</v>
      </c>
      <c r="I103" s="48" t="s">
        <v>229</v>
      </c>
      <c r="J103" s="49" t="s">
        <v>230</v>
      </c>
      <c r="K103" s="48" t="s">
        <v>231</v>
      </c>
      <c r="L103" s="50" t="s">
        <v>1434</v>
      </c>
      <c r="M103" s="50"/>
      <c r="Q103" s="71"/>
    </row>
    <row r="104" spans="1:17" ht="42.75" x14ac:dyDescent="0.15">
      <c r="A104" s="68" t="s">
        <v>1685</v>
      </c>
      <c r="B104" s="24">
        <f t="shared" si="4"/>
        <v>100</v>
      </c>
      <c r="C104" s="10">
        <f t="shared" si="7"/>
        <v>30</v>
      </c>
      <c r="D104" s="2" t="s">
        <v>1435</v>
      </c>
      <c r="E104" s="2" t="s">
        <v>1436</v>
      </c>
      <c r="F104" s="2" t="s">
        <v>1437</v>
      </c>
      <c r="G104" s="2" t="s">
        <v>1672</v>
      </c>
      <c r="H104" s="2" t="s">
        <v>4</v>
      </c>
      <c r="I104" s="2" t="s">
        <v>229</v>
      </c>
      <c r="J104" s="3" t="s">
        <v>230</v>
      </c>
      <c r="K104" s="2" t="s">
        <v>231</v>
      </c>
      <c r="L104" s="14" t="s">
        <v>232</v>
      </c>
      <c r="M104" s="14"/>
      <c r="Q104" s="71"/>
    </row>
    <row r="105" spans="1:17" ht="57" x14ac:dyDescent="0.15">
      <c r="A105" s="68" t="s">
        <v>1684</v>
      </c>
      <c r="B105" s="24">
        <f t="shared" si="4"/>
        <v>101</v>
      </c>
      <c r="C105" s="47">
        <f t="shared" si="7"/>
        <v>31</v>
      </c>
      <c r="D105" s="48" t="s">
        <v>1011</v>
      </c>
      <c r="E105" s="48" t="s">
        <v>1438</v>
      </c>
      <c r="F105" s="48" t="s">
        <v>1439</v>
      </c>
      <c r="G105" s="48" t="s">
        <v>1672</v>
      </c>
      <c r="H105" s="48" t="s">
        <v>4</v>
      </c>
      <c r="I105" s="48" t="s">
        <v>595</v>
      </c>
      <c r="J105" s="49" t="s">
        <v>1440</v>
      </c>
      <c r="K105" s="48" t="s">
        <v>1441</v>
      </c>
      <c r="L105" s="50"/>
      <c r="M105" s="50"/>
      <c r="Q105" s="71"/>
    </row>
    <row r="106" spans="1:17" ht="42.75" x14ac:dyDescent="0.15">
      <c r="A106" s="68" t="s">
        <v>1685</v>
      </c>
      <c r="B106" s="24">
        <f t="shared" si="4"/>
        <v>102</v>
      </c>
      <c r="C106" s="10">
        <v>34</v>
      </c>
      <c r="D106" s="2" t="s">
        <v>1516</v>
      </c>
      <c r="E106" s="2" t="s">
        <v>1517</v>
      </c>
      <c r="F106" s="2" t="s">
        <v>1518</v>
      </c>
      <c r="G106" s="2" t="s">
        <v>1672</v>
      </c>
      <c r="H106" s="2" t="s">
        <v>6</v>
      </c>
      <c r="I106" s="2" t="s">
        <v>542</v>
      </c>
      <c r="J106" s="3" t="s">
        <v>1483</v>
      </c>
      <c r="K106" s="2" t="s">
        <v>1484</v>
      </c>
      <c r="L106" s="14"/>
      <c r="M106" s="14" t="s">
        <v>1485</v>
      </c>
      <c r="Q106" s="71"/>
    </row>
    <row r="107" spans="1:17" ht="14.25" x14ac:dyDescent="0.15">
      <c r="A107" s="68" t="s">
        <v>1684</v>
      </c>
      <c r="B107" s="24">
        <f t="shared" si="4"/>
        <v>103</v>
      </c>
      <c r="C107" s="47">
        <v>1</v>
      </c>
      <c r="D107" s="48" t="s">
        <v>724</v>
      </c>
      <c r="E107" s="48" t="s">
        <v>725</v>
      </c>
      <c r="F107" s="48" t="s">
        <v>726</v>
      </c>
      <c r="G107" s="48" t="s">
        <v>563</v>
      </c>
      <c r="H107" s="48" t="s">
        <v>156</v>
      </c>
      <c r="I107" s="48" t="s">
        <v>595</v>
      </c>
      <c r="J107" s="49" t="s">
        <v>261</v>
      </c>
      <c r="K107" s="48" t="s">
        <v>262</v>
      </c>
      <c r="L107" s="50"/>
      <c r="M107" s="50"/>
      <c r="Q107" s="71"/>
    </row>
    <row r="108" spans="1:17" ht="28.5" x14ac:dyDescent="0.15">
      <c r="A108" s="68" t="s">
        <v>1685</v>
      </c>
      <c r="B108" s="24">
        <f t="shared" ref="B108:C122" si="8">B107+1</f>
        <v>104</v>
      </c>
      <c r="C108" s="10">
        <f>C107+1</f>
        <v>2</v>
      </c>
      <c r="D108" s="2" t="s">
        <v>727</v>
      </c>
      <c r="E108" s="2"/>
      <c r="F108" s="2" t="s">
        <v>728</v>
      </c>
      <c r="G108" s="2" t="s">
        <v>563</v>
      </c>
      <c r="H108" s="2" t="s">
        <v>156</v>
      </c>
      <c r="I108" s="2" t="s">
        <v>595</v>
      </c>
      <c r="J108" s="3" t="s">
        <v>261</v>
      </c>
      <c r="K108" s="2" t="s">
        <v>262</v>
      </c>
      <c r="L108" s="14"/>
      <c r="M108" s="14"/>
      <c r="Q108" s="71"/>
    </row>
    <row r="109" spans="1:17" ht="105" customHeight="1" x14ac:dyDescent="0.15">
      <c r="A109" s="68" t="s">
        <v>1684</v>
      </c>
      <c r="B109" s="24">
        <f t="shared" si="8"/>
        <v>105</v>
      </c>
      <c r="C109" s="47">
        <f t="shared" si="8"/>
        <v>3</v>
      </c>
      <c r="D109" s="48" t="s">
        <v>729</v>
      </c>
      <c r="E109" s="48"/>
      <c r="F109" s="48" t="s">
        <v>730</v>
      </c>
      <c r="G109" s="48" t="s">
        <v>563</v>
      </c>
      <c r="H109" s="48" t="s">
        <v>1666</v>
      </c>
      <c r="I109" s="48" t="s">
        <v>595</v>
      </c>
      <c r="J109" s="49" t="s">
        <v>263</v>
      </c>
      <c r="K109" s="48" t="s">
        <v>264</v>
      </c>
      <c r="L109" s="50"/>
      <c r="M109" s="50" t="s">
        <v>555</v>
      </c>
      <c r="Q109" s="71"/>
    </row>
    <row r="110" spans="1:17" ht="78.75" customHeight="1" x14ac:dyDescent="0.15">
      <c r="A110" s="68" t="s">
        <v>1685</v>
      </c>
      <c r="B110" s="24">
        <f t="shared" si="8"/>
        <v>106</v>
      </c>
      <c r="C110" s="10">
        <f t="shared" si="8"/>
        <v>4</v>
      </c>
      <c r="D110" s="2" t="s">
        <v>731</v>
      </c>
      <c r="E110" s="2"/>
      <c r="F110" s="2" t="s">
        <v>732</v>
      </c>
      <c r="G110" s="2" t="s">
        <v>563</v>
      </c>
      <c r="H110" s="2" t="s">
        <v>156</v>
      </c>
      <c r="I110" s="2" t="s">
        <v>542</v>
      </c>
      <c r="J110" s="3" t="s">
        <v>265</v>
      </c>
      <c r="K110" s="2" t="s">
        <v>266</v>
      </c>
      <c r="L110" s="14" t="s">
        <v>1442</v>
      </c>
      <c r="M110" s="14" t="s">
        <v>1470</v>
      </c>
      <c r="Q110" s="71"/>
    </row>
    <row r="111" spans="1:17" ht="28.5" x14ac:dyDescent="0.15">
      <c r="A111" s="68" t="s">
        <v>1684</v>
      </c>
      <c r="B111" s="24">
        <f t="shared" si="8"/>
        <v>107</v>
      </c>
      <c r="C111" s="47">
        <f t="shared" si="8"/>
        <v>5</v>
      </c>
      <c r="D111" s="48" t="s">
        <v>733</v>
      </c>
      <c r="E111" s="48" t="s">
        <v>734</v>
      </c>
      <c r="F111" s="48" t="s">
        <v>735</v>
      </c>
      <c r="G111" s="48" t="s">
        <v>563</v>
      </c>
      <c r="H111" s="48" t="s">
        <v>156</v>
      </c>
      <c r="I111" s="48" t="s">
        <v>595</v>
      </c>
      <c r="J111" s="49" t="s">
        <v>263</v>
      </c>
      <c r="K111" s="48" t="s">
        <v>264</v>
      </c>
      <c r="L111" s="50"/>
      <c r="M111" s="50"/>
      <c r="Q111" s="71"/>
    </row>
    <row r="112" spans="1:17" ht="71.25" customHeight="1" x14ac:dyDescent="0.15">
      <c r="A112" s="68" t="s">
        <v>1685</v>
      </c>
      <c r="B112" s="24">
        <f t="shared" si="8"/>
        <v>108</v>
      </c>
      <c r="C112" s="10">
        <f t="shared" si="8"/>
        <v>6</v>
      </c>
      <c r="D112" s="2" t="s">
        <v>736</v>
      </c>
      <c r="E112" s="2" t="s">
        <v>1519</v>
      </c>
      <c r="F112" s="2" t="s">
        <v>737</v>
      </c>
      <c r="G112" s="2" t="s">
        <v>563</v>
      </c>
      <c r="H112" s="2" t="s">
        <v>1666</v>
      </c>
      <c r="I112" s="2" t="s">
        <v>595</v>
      </c>
      <c r="J112" s="3" t="s">
        <v>263</v>
      </c>
      <c r="K112" s="2" t="s">
        <v>264</v>
      </c>
      <c r="L112" s="14"/>
      <c r="M112" s="14" t="s">
        <v>556</v>
      </c>
      <c r="Q112" s="71"/>
    </row>
    <row r="113" spans="1:17" ht="42.75" x14ac:dyDescent="0.15">
      <c r="A113" s="68" t="s">
        <v>1684</v>
      </c>
      <c r="B113" s="24">
        <f t="shared" si="8"/>
        <v>109</v>
      </c>
      <c r="C113" s="47">
        <f t="shared" si="8"/>
        <v>7</v>
      </c>
      <c r="D113" s="48" t="s">
        <v>743</v>
      </c>
      <c r="E113" s="48" t="s">
        <v>744</v>
      </c>
      <c r="F113" s="48" t="s">
        <v>745</v>
      </c>
      <c r="G113" s="48" t="s">
        <v>563</v>
      </c>
      <c r="H113" s="48" t="s">
        <v>1666</v>
      </c>
      <c r="I113" s="48" t="s">
        <v>595</v>
      </c>
      <c r="J113" s="49" t="s">
        <v>271</v>
      </c>
      <c r="K113" s="48" t="s">
        <v>272</v>
      </c>
      <c r="L113" s="50"/>
      <c r="M113" s="50"/>
      <c r="Q113" s="71"/>
    </row>
    <row r="114" spans="1:17" ht="80.25" customHeight="1" x14ac:dyDescent="0.15">
      <c r="A114" s="68" t="s">
        <v>1685</v>
      </c>
      <c r="B114" s="24">
        <f t="shared" si="8"/>
        <v>110</v>
      </c>
      <c r="C114" s="10">
        <f t="shared" si="8"/>
        <v>8</v>
      </c>
      <c r="D114" s="2" t="s">
        <v>746</v>
      </c>
      <c r="E114" s="2"/>
      <c r="F114" s="2" t="s">
        <v>747</v>
      </c>
      <c r="G114" s="2" t="s">
        <v>563</v>
      </c>
      <c r="H114" s="2" t="s">
        <v>1666</v>
      </c>
      <c r="I114" s="2" t="s">
        <v>595</v>
      </c>
      <c r="J114" s="3" t="s">
        <v>263</v>
      </c>
      <c r="K114" s="2" t="s">
        <v>264</v>
      </c>
      <c r="L114" s="14"/>
      <c r="M114" s="14" t="s">
        <v>556</v>
      </c>
      <c r="Q114" s="71"/>
    </row>
    <row r="115" spans="1:17" ht="28.5" x14ac:dyDescent="0.15">
      <c r="A115" s="68" t="s">
        <v>1684</v>
      </c>
      <c r="B115" s="24">
        <f t="shared" si="8"/>
        <v>111</v>
      </c>
      <c r="C115" s="47">
        <f t="shared" si="8"/>
        <v>9</v>
      </c>
      <c r="D115" s="48" t="s">
        <v>748</v>
      </c>
      <c r="E115" s="48"/>
      <c r="F115" s="48" t="s">
        <v>749</v>
      </c>
      <c r="G115" s="48" t="s">
        <v>563</v>
      </c>
      <c r="H115" s="48" t="s">
        <v>156</v>
      </c>
      <c r="I115" s="48" t="s">
        <v>595</v>
      </c>
      <c r="J115" s="49" t="s">
        <v>261</v>
      </c>
      <c r="K115" s="48" t="s">
        <v>262</v>
      </c>
      <c r="L115" s="50"/>
      <c r="M115" s="50"/>
      <c r="Q115" s="71"/>
    </row>
    <row r="116" spans="1:17" ht="47.25" customHeight="1" x14ac:dyDescent="0.15">
      <c r="A116" s="68" t="s">
        <v>1685</v>
      </c>
      <c r="B116" s="24">
        <f t="shared" si="8"/>
        <v>112</v>
      </c>
      <c r="C116" s="10">
        <f t="shared" si="8"/>
        <v>10</v>
      </c>
      <c r="D116" s="2" t="s">
        <v>750</v>
      </c>
      <c r="E116" s="2" t="s">
        <v>1520</v>
      </c>
      <c r="F116" s="2" t="s">
        <v>751</v>
      </c>
      <c r="G116" s="2" t="s">
        <v>563</v>
      </c>
      <c r="H116" s="2" t="s">
        <v>156</v>
      </c>
      <c r="I116" s="2" t="s">
        <v>595</v>
      </c>
      <c r="J116" s="3" t="s">
        <v>273</v>
      </c>
      <c r="K116" s="2" t="s">
        <v>274</v>
      </c>
      <c r="L116" s="14" t="s">
        <v>305</v>
      </c>
      <c r="M116" s="14"/>
      <c r="Q116" s="71"/>
    </row>
    <row r="117" spans="1:17" ht="28.5" x14ac:dyDescent="0.15">
      <c r="A117" s="68" t="s">
        <v>1684</v>
      </c>
      <c r="B117" s="24">
        <f t="shared" si="8"/>
        <v>113</v>
      </c>
      <c r="C117" s="47">
        <f t="shared" si="8"/>
        <v>11</v>
      </c>
      <c r="D117" s="48" t="s">
        <v>752</v>
      </c>
      <c r="E117" s="48"/>
      <c r="F117" s="48" t="s">
        <v>753</v>
      </c>
      <c r="G117" s="48" t="s">
        <v>563</v>
      </c>
      <c r="H117" s="48" t="s">
        <v>156</v>
      </c>
      <c r="I117" s="48" t="s">
        <v>595</v>
      </c>
      <c r="J117" s="49" t="s">
        <v>261</v>
      </c>
      <c r="K117" s="48" t="s">
        <v>262</v>
      </c>
      <c r="L117" s="50"/>
      <c r="M117" s="50"/>
      <c r="Q117" s="71"/>
    </row>
    <row r="118" spans="1:17" ht="52.5" customHeight="1" x14ac:dyDescent="0.15">
      <c r="A118" s="68" t="s">
        <v>1685</v>
      </c>
      <c r="B118" s="24">
        <f t="shared" si="8"/>
        <v>114</v>
      </c>
      <c r="C118" s="10">
        <f t="shared" si="8"/>
        <v>12</v>
      </c>
      <c r="D118" s="2" t="s">
        <v>754</v>
      </c>
      <c r="E118" s="2" t="s">
        <v>1521</v>
      </c>
      <c r="F118" s="2" t="s">
        <v>755</v>
      </c>
      <c r="G118" s="2" t="s">
        <v>563</v>
      </c>
      <c r="H118" s="2" t="s">
        <v>156</v>
      </c>
      <c r="I118" s="2" t="s">
        <v>595</v>
      </c>
      <c r="J118" s="3" t="s">
        <v>273</v>
      </c>
      <c r="K118" s="2" t="s">
        <v>274</v>
      </c>
      <c r="L118" s="14" t="s">
        <v>275</v>
      </c>
      <c r="M118" s="14"/>
      <c r="Q118" s="71"/>
    </row>
    <row r="119" spans="1:17" ht="42.75" x14ac:dyDescent="0.15">
      <c r="A119" s="68" t="s">
        <v>1684</v>
      </c>
      <c r="B119" s="24">
        <f t="shared" si="8"/>
        <v>115</v>
      </c>
      <c r="C119" s="47">
        <f t="shared" si="8"/>
        <v>13</v>
      </c>
      <c r="D119" s="48" t="s">
        <v>759</v>
      </c>
      <c r="E119" s="48" t="s">
        <v>44</v>
      </c>
      <c r="F119" s="48" t="s">
        <v>760</v>
      </c>
      <c r="G119" s="48" t="s">
        <v>563</v>
      </c>
      <c r="H119" s="48" t="s">
        <v>1666</v>
      </c>
      <c r="I119" s="48" t="s">
        <v>542</v>
      </c>
      <c r="J119" s="49" t="s">
        <v>277</v>
      </c>
      <c r="K119" s="48" t="s">
        <v>278</v>
      </c>
      <c r="L119" s="50"/>
      <c r="M119" s="50"/>
      <c r="Q119" s="71"/>
    </row>
    <row r="120" spans="1:17" ht="24" x14ac:dyDescent="0.15">
      <c r="A120" s="68" t="s">
        <v>1685</v>
      </c>
      <c r="B120" s="24">
        <f t="shared" si="8"/>
        <v>116</v>
      </c>
      <c r="C120" s="10">
        <f t="shared" si="8"/>
        <v>14</v>
      </c>
      <c r="D120" s="2" t="s">
        <v>761</v>
      </c>
      <c r="E120" s="2" t="s">
        <v>762</v>
      </c>
      <c r="F120" s="2" t="s">
        <v>763</v>
      </c>
      <c r="G120" s="2" t="s">
        <v>563</v>
      </c>
      <c r="H120" s="2" t="s">
        <v>5</v>
      </c>
      <c r="I120" s="2" t="s">
        <v>542</v>
      </c>
      <c r="J120" s="3" t="s">
        <v>300</v>
      </c>
      <c r="K120" s="2" t="s">
        <v>301</v>
      </c>
      <c r="L120" s="14" t="s">
        <v>302</v>
      </c>
      <c r="M120" s="14"/>
      <c r="Q120" s="71"/>
    </row>
    <row r="121" spans="1:17" ht="28.5" x14ac:dyDescent="0.15">
      <c r="A121" s="68" t="s">
        <v>1684</v>
      </c>
      <c r="B121" s="24">
        <f t="shared" si="8"/>
        <v>117</v>
      </c>
      <c r="C121" s="47">
        <f t="shared" si="8"/>
        <v>15</v>
      </c>
      <c r="D121" s="48" t="s">
        <v>764</v>
      </c>
      <c r="E121" s="48" t="s">
        <v>53</v>
      </c>
      <c r="F121" s="48" t="s">
        <v>765</v>
      </c>
      <c r="G121" s="48" t="s">
        <v>563</v>
      </c>
      <c r="H121" s="48" t="s">
        <v>1665</v>
      </c>
      <c r="I121" s="48" t="s">
        <v>595</v>
      </c>
      <c r="J121" s="49" t="s">
        <v>303</v>
      </c>
      <c r="K121" s="48" t="s">
        <v>304</v>
      </c>
      <c r="L121" s="50"/>
      <c r="M121" s="50"/>
      <c r="Q121" s="71"/>
    </row>
    <row r="122" spans="1:17" ht="96.75" customHeight="1" x14ac:dyDescent="0.15">
      <c r="A122" s="68" t="s">
        <v>1685</v>
      </c>
      <c r="B122" s="24">
        <f t="shared" si="8"/>
        <v>118</v>
      </c>
      <c r="C122" s="10">
        <f t="shared" si="8"/>
        <v>16</v>
      </c>
      <c r="D122" s="2" t="s">
        <v>766</v>
      </c>
      <c r="E122" s="2" t="s">
        <v>767</v>
      </c>
      <c r="F122" s="2" t="s">
        <v>768</v>
      </c>
      <c r="G122" s="2" t="s">
        <v>563</v>
      </c>
      <c r="H122" s="2" t="s">
        <v>1665</v>
      </c>
      <c r="I122" s="2" t="s">
        <v>1482</v>
      </c>
      <c r="J122" s="3" t="s">
        <v>279</v>
      </c>
      <c r="K122" s="2" t="s">
        <v>280</v>
      </c>
      <c r="L122" s="14" t="s">
        <v>546</v>
      </c>
      <c r="M122" s="14"/>
      <c r="Q122" s="71"/>
    </row>
    <row r="123" spans="1:17" ht="42.75" x14ac:dyDescent="0.15">
      <c r="A123" s="68" t="s">
        <v>1684</v>
      </c>
      <c r="B123" s="24">
        <f t="shared" ref="B123:C138" si="9">B122+1</f>
        <v>119</v>
      </c>
      <c r="C123" s="47">
        <f t="shared" si="9"/>
        <v>17</v>
      </c>
      <c r="D123" s="48" t="s">
        <v>769</v>
      </c>
      <c r="E123" s="48" t="s">
        <v>45</v>
      </c>
      <c r="F123" s="48" t="s">
        <v>770</v>
      </c>
      <c r="G123" s="48" t="s">
        <v>563</v>
      </c>
      <c r="H123" s="48" t="s">
        <v>156</v>
      </c>
      <c r="I123" s="48" t="s">
        <v>595</v>
      </c>
      <c r="J123" s="49" t="s">
        <v>261</v>
      </c>
      <c r="K123" s="48" t="s">
        <v>262</v>
      </c>
      <c r="L123" s="50"/>
      <c r="M123" s="50"/>
      <c r="Q123" s="71"/>
    </row>
    <row r="124" spans="1:17" ht="51" customHeight="1" x14ac:dyDescent="0.15">
      <c r="A124" s="68" t="s">
        <v>1685</v>
      </c>
      <c r="B124" s="24">
        <f t="shared" si="9"/>
        <v>120</v>
      </c>
      <c r="C124" s="10">
        <f t="shared" si="9"/>
        <v>18</v>
      </c>
      <c r="D124" s="2" t="s">
        <v>771</v>
      </c>
      <c r="E124" s="2" t="s">
        <v>772</v>
      </c>
      <c r="F124" s="2" t="s">
        <v>773</v>
      </c>
      <c r="G124" s="2" t="s">
        <v>563</v>
      </c>
      <c r="H124" s="2" t="s">
        <v>156</v>
      </c>
      <c r="I124" s="2" t="s">
        <v>595</v>
      </c>
      <c r="J124" s="3" t="s">
        <v>273</v>
      </c>
      <c r="K124" s="2" t="s">
        <v>274</v>
      </c>
      <c r="L124" s="14" t="s">
        <v>275</v>
      </c>
      <c r="M124" s="14"/>
      <c r="Q124" s="71"/>
    </row>
    <row r="125" spans="1:17" ht="60.75" customHeight="1" x14ac:dyDescent="0.15">
      <c r="A125" s="68" t="s">
        <v>1684</v>
      </c>
      <c r="B125" s="24">
        <f t="shared" si="9"/>
        <v>121</v>
      </c>
      <c r="C125" s="47">
        <f t="shared" si="9"/>
        <v>19</v>
      </c>
      <c r="D125" s="48" t="s">
        <v>774</v>
      </c>
      <c r="E125" s="48" t="s">
        <v>46</v>
      </c>
      <c r="F125" s="48" t="s">
        <v>775</v>
      </c>
      <c r="G125" s="48" t="s">
        <v>563</v>
      </c>
      <c r="H125" s="48" t="s">
        <v>1665</v>
      </c>
      <c r="I125" s="48" t="s">
        <v>542</v>
      </c>
      <c r="J125" s="49" t="s">
        <v>281</v>
      </c>
      <c r="K125" s="48" t="s">
        <v>282</v>
      </c>
      <c r="L125" s="50"/>
      <c r="M125" s="50" t="s">
        <v>1767</v>
      </c>
      <c r="O125" s="68" t="s">
        <v>1698</v>
      </c>
      <c r="Q125" s="71"/>
    </row>
    <row r="126" spans="1:17" ht="42.75" x14ac:dyDescent="0.15">
      <c r="A126" s="68" t="s">
        <v>1685</v>
      </c>
      <c r="B126" s="24">
        <f t="shared" si="9"/>
        <v>122</v>
      </c>
      <c r="C126" s="10">
        <f t="shared" si="9"/>
        <v>20</v>
      </c>
      <c r="D126" s="2" t="s">
        <v>776</v>
      </c>
      <c r="E126" s="2" t="s">
        <v>1522</v>
      </c>
      <c r="F126" s="2" t="s">
        <v>777</v>
      </c>
      <c r="G126" s="2" t="s">
        <v>563</v>
      </c>
      <c r="H126" s="2" t="s">
        <v>156</v>
      </c>
      <c r="I126" s="2" t="s">
        <v>595</v>
      </c>
      <c r="J126" s="3" t="s">
        <v>273</v>
      </c>
      <c r="K126" s="2" t="s">
        <v>274</v>
      </c>
      <c r="L126" s="14" t="s">
        <v>285</v>
      </c>
      <c r="M126" s="14"/>
      <c r="Q126" s="71"/>
    </row>
    <row r="127" spans="1:17" ht="36" x14ac:dyDescent="0.15">
      <c r="A127" s="68" t="s">
        <v>1684</v>
      </c>
      <c r="B127" s="24">
        <f t="shared" si="9"/>
        <v>123</v>
      </c>
      <c r="C127" s="47">
        <f t="shared" si="9"/>
        <v>21</v>
      </c>
      <c r="D127" s="48" t="s">
        <v>778</v>
      </c>
      <c r="E127" s="48" t="s">
        <v>521</v>
      </c>
      <c r="F127" s="48" t="s">
        <v>779</v>
      </c>
      <c r="G127" s="48" t="s">
        <v>563</v>
      </c>
      <c r="H127" s="48" t="s">
        <v>156</v>
      </c>
      <c r="I127" s="48" t="s">
        <v>595</v>
      </c>
      <c r="J127" s="49" t="s">
        <v>273</v>
      </c>
      <c r="K127" s="48" t="s">
        <v>274</v>
      </c>
      <c r="L127" s="50" t="s">
        <v>306</v>
      </c>
      <c r="M127" s="50"/>
      <c r="Q127" s="71"/>
    </row>
    <row r="128" spans="1:17" ht="71.25" x14ac:dyDescent="0.15">
      <c r="A128" s="68" t="s">
        <v>1685</v>
      </c>
      <c r="B128" s="24">
        <f t="shared" si="9"/>
        <v>124</v>
      </c>
      <c r="C128" s="10">
        <f t="shared" si="9"/>
        <v>22</v>
      </c>
      <c r="D128" s="2" t="s">
        <v>780</v>
      </c>
      <c r="E128" s="2" t="s">
        <v>1523</v>
      </c>
      <c r="F128" s="2" t="s">
        <v>781</v>
      </c>
      <c r="G128" s="2" t="s">
        <v>563</v>
      </c>
      <c r="H128" s="2" t="s">
        <v>156</v>
      </c>
      <c r="I128" s="2" t="s">
        <v>595</v>
      </c>
      <c r="J128" s="3" t="s">
        <v>263</v>
      </c>
      <c r="K128" s="2" t="s">
        <v>264</v>
      </c>
      <c r="L128" s="14"/>
      <c r="M128" s="14"/>
      <c r="Q128" s="71"/>
    </row>
    <row r="129" spans="1:17" ht="42.75" customHeight="1" x14ac:dyDescent="0.15">
      <c r="A129" s="68" t="s">
        <v>1684</v>
      </c>
      <c r="B129" s="24">
        <f t="shared" si="9"/>
        <v>125</v>
      </c>
      <c r="C129" s="47">
        <f t="shared" si="9"/>
        <v>23</v>
      </c>
      <c r="D129" s="48" t="s">
        <v>782</v>
      </c>
      <c r="E129" s="48" t="s">
        <v>783</v>
      </c>
      <c r="F129" s="48" t="s">
        <v>784</v>
      </c>
      <c r="G129" s="48" t="s">
        <v>563</v>
      </c>
      <c r="H129" s="48" t="s">
        <v>156</v>
      </c>
      <c r="I129" s="48" t="s">
        <v>595</v>
      </c>
      <c r="J129" s="49" t="s">
        <v>273</v>
      </c>
      <c r="K129" s="48" t="s">
        <v>274</v>
      </c>
      <c r="L129" s="50" t="s">
        <v>275</v>
      </c>
      <c r="M129" s="50"/>
      <c r="Q129" s="71"/>
    </row>
    <row r="130" spans="1:17" ht="24" x14ac:dyDescent="0.15">
      <c r="A130" s="68" t="s">
        <v>1685</v>
      </c>
      <c r="B130" s="24">
        <f t="shared" si="9"/>
        <v>126</v>
      </c>
      <c r="C130" s="10">
        <f t="shared" si="9"/>
        <v>24</v>
      </c>
      <c r="D130" s="2" t="s">
        <v>785</v>
      </c>
      <c r="E130" s="2" t="s">
        <v>1524</v>
      </c>
      <c r="F130" s="2" t="s">
        <v>786</v>
      </c>
      <c r="G130" s="2" t="s">
        <v>563</v>
      </c>
      <c r="H130" s="2" t="s">
        <v>1665</v>
      </c>
      <c r="I130" s="2" t="s">
        <v>595</v>
      </c>
      <c r="J130" s="3" t="s">
        <v>286</v>
      </c>
      <c r="K130" s="2" t="s">
        <v>287</v>
      </c>
      <c r="L130" s="18"/>
      <c r="M130" s="14" t="s">
        <v>607</v>
      </c>
      <c r="O130" s="68" t="s">
        <v>1698</v>
      </c>
      <c r="Q130" s="71"/>
    </row>
    <row r="131" spans="1:17" ht="42.75" customHeight="1" x14ac:dyDescent="0.15">
      <c r="A131" s="68" t="s">
        <v>1684</v>
      </c>
      <c r="B131" s="24">
        <f t="shared" si="9"/>
        <v>127</v>
      </c>
      <c r="C131" s="47">
        <f t="shared" si="9"/>
        <v>25</v>
      </c>
      <c r="D131" s="48" t="s">
        <v>787</v>
      </c>
      <c r="E131" s="48" t="s">
        <v>788</v>
      </c>
      <c r="F131" s="48" t="s">
        <v>789</v>
      </c>
      <c r="G131" s="48" t="s">
        <v>563</v>
      </c>
      <c r="H131" s="48" t="s">
        <v>156</v>
      </c>
      <c r="I131" s="48" t="s">
        <v>595</v>
      </c>
      <c r="J131" s="49" t="s">
        <v>273</v>
      </c>
      <c r="K131" s="48" t="s">
        <v>274</v>
      </c>
      <c r="L131" s="50" t="s">
        <v>285</v>
      </c>
      <c r="M131" s="50"/>
      <c r="Q131" s="71"/>
    </row>
    <row r="132" spans="1:17" ht="14.25" x14ac:dyDescent="0.15">
      <c r="A132" s="68" t="s">
        <v>1685</v>
      </c>
      <c r="B132" s="24">
        <f t="shared" si="9"/>
        <v>128</v>
      </c>
      <c r="C132" s="10">
        <f t="shared" si="9"/>
        <v>26</v>
      </c>
      <c r="D132" s="2" t="s">
        <v>790</v>
      </c>
      <c r="E132" s="2" t="s">
        <v>1525</v>
      </c>
      <c r="F132" s="2" t="s">
        <v>791</v>
      </c>
      <c r="G132" s="2" t="s">
        <v>563</v>
      </c>
      <c r="H132" s="2" t="s">
        <v>156</v>
      </c>
      <c r="I132" s="2" t="s">
        <v>595</v>
      </c>
      <c r="J132" s="3" t="s">
        <v>283</v>
      </c>
      <c r="K132" s="2" t="s">
        <v>284</v>
      </c>
      <c r="L132" s="14"/>
      <c r="M132" s="14"/>
      <c r="Q132" s="71"/>
    </row>
    <row r="133" spans="1:17" ht="14.25" x14ac:dyDescent="0.15">
      <c r="A133" s="68" t="s">
        <v>1684</v>
      </c>
      <c r="B133" s="24">
        <f t="shared" si="9"/>
        <v>129</v>
      </c>
      <c r="C133" s="47">
        <f t="shared" si="9"/>
        <v>27</v>
      </c>
      <c r="D133" s="48" t="s">
        <v>792</v>
      </c>
      <c r="E133" s="48" t="s">
        <v>793</v>
      </c>
      <c r="F133" s="48" t="s">
        <v>794</v>
      </c>
      <c r="G133" s="48" t="s">
        <v>563</v>
      </c>
      <c r="H133" s="48" t="s">
        <v>156</v>
      </c>
      <c r="I133" s="48" t="s">
        <v>595</v>
      </c>
      <c r="J133" s="49" t="s">
        <v>283</v>
      </c>
      <c r="K133" s="48" t="s">
        <v>284</v>
      </c>
      <c r="L133" s="50"/>
      <c r="M133" s="50"/>
      <c r="Q133" s="71"/>
    </row>
    <row r="134" spans="1:17" ht="44.25" customHeight="1" x14ac:dyDescent="0.15">
      <c r="A134" s="68" t="s">
        <v>1685</v>
      </c>
      <c r="B134" s="24">
        <f t="shared" si="9"/>
        <v>130</v>
      </c>
      <c r="C134" s="10">
        <f t="shared" si="9"/>
        <v>28</v>
      </c>
      <c r="D134" s="2" t="s">
        <v>795</v>
      </c>
      <c r="E134" s="2"/>
      <c r="F134" s="2" t="s">
        <v>796</v>
      </c>
      <c r="G134" s="2" t="s">
        <v>563</v>
      </c>
      <c r="H134" s="2" t="s">
        <v>156</v>
      </c>
      <c r="I134" s="2" t="s">
        <v>595</v>
      </c>
      <c r="J134" s="3" t="s">
        <v>273</v>
      </c>
      <c r="K134" s="2" t="s">
        <v>274</v>
      </c>
      <c r="L134" s="14" t="s">
        <v>285</v>
      </c>
      <c r="M134" s="14"/>
      <c r="Q134" s="71"/>
    </row>
    <row r="135" spans="1:17" ht="28.5" x14ac:dyDescent="0.15">
      <c r="A135" s="68" t="s">
        <v>1684</v>
      </c>
      <c r="B135" s="24">
        <f t="shared" si="9"/>
        <v>131</v>
      </c>
      <c r="C135" s="47">
        <f t="shared" si="9"/>
        <v>29</v>
      </c>
      <c r="D135" s="48" t="s">
        <v>797</v>
      </c>
      <c r="E135" s="48"/>
      <c r="F135" s="48" t="s">
        <v>798</v>
      </c>
      <c r="G135" s="48" t="s">
        <v>563</v>
      </c>
      <c r="H135" s="48" t="s">
        <v>1665</v>
      </c>
      <c r="I135" s="48" t="s">
        <v>595</v>
      </c>
      <c r="J135" s="49" t="s">
        <v>289</v>
      </c>
      <c r="K135" s="83" t="s">
        <v>1768</v>
      </c>
      <c r="L135" s="50"/>
      <c r="M135" s="50"/>
      <c r="O135" s="68" t="s">
        <v>1698</v>
      </c>
      <c r="Q135" s="71"/>
    </row>
    <row r="136" spans="1:17" ht="28.5" x14ac:dyDescent="0.15">
      <c r="A136" s="68" t="s">
        <v>1685</v>
      </c>
      <c r="B136" s="24">
        <f t="shared" si="9"/>
        <v>132</v>
      </c>
      <c r="C136" s="10">
        <f t="shared" si="9"/>
        <v>30</v>
      </c>
      <c r="D136" s="2" t="s">
        <v>799</v>
      </c>
      <c r="E136" s="2" t="s">
        <v>1526</v>
      </c>
      <c r="F136" s="2" t="s">
        <v>800</v>
      </c>
      <c r="G136" s="2" t="s">
        <v>563</v>
      </c>
      <c r="H136" s="2" t="s">
        <v>156</v>
      </c>
      <c r="I136" s="2" t="s">
        <v>595</v>
      </c>
      <c r="J136" s="3" t="s">
        <v>261</v>
      </c>
      <c r="K136" s="2" t="s">
        <v>262</v>
      </c>
      <c r="L136" s="14"/>
      <c r="M136" s="14"/>
      <c r="Q136" s="71"/>
    </row>
    <row r="137" spans="1:17" ht="14.25" x14ac:dyDescent="0.15">
      <c r="A137" s="68" t="s">
        <v>1684</v>
      </c>
      <c r="B137" s="24">
        <f t="shared" si="9"/>
        <v>133</v>
      </c>
      <c r="C137" s="47">
        <f t="shared" si="9"/>
        <v>31</v>
      </c>
      <c r="D137" s="48" t="s">
        <v>801</v>
      </c>
      <c r="E137" s="48" t="s">
        <v>802</v>
      </c>
      <c r="F137" s="48" t="s">
        <v>803</v>
      </c>
      <c r="G137" s="48" t="s">
        <v>563</v>
      </c>
      <c r="H137" s="48" t="s">
        <v>4</v>
      </c>
      <c r="I137" s="48" t="s">
        <v>595</v>
      </c>
      <c r="J137" s="49" t="s">
        <v>261</v>
      </c>
      <c r="K137" s="48" t="s">
        <v>262</v>
      </c>
      <c r="L137" s="50"/>
      <c r="M137" s="50"/>
      <c r="Q137" s="71"/>
    </row>
    <row r="138" spans="1:17" ht="59.25" customHeight="1" x14ac:dyDescent="0.15">
      <c r="A138" s="68" t="s">
        <v>1685</v>
      </c>
      <c r="B138" s="24">
        <f t="shared" si="9"/>
        <v>134</v>
      </c>
      <c r="C138" s="10">
        <f t="shared" si="9"/>
        <v>32</v>
      </c>
      <c r="D138" s="2" t="s">
        <v>804</v>
      </c>
      <c r="E138" s="2"/>
      <c r="F138" s="2" t="s">
        <v>805</v>
      </c>
      <c r="G138" s="2" t="s">
        <v>563</v>
      </c>
      <c r="H138" s="2" t="s">
        <v>156</v>
      </c>
      <c r="I138" s="2" t="s">
        <v>595</v>
      </c>
      <c r="J138" s="3" t="s">
        <v>273</v>
      </c>
      <c r="K138" s="2" t="s">
        <v>274</v>
      </c>
      <c r="L138" s="14" t="s">
        <v>275</v>
      </c>
      <c r="M138" s="14"/>
      <c r="Q138" s="71"/>
    </row>
    <row r="139" spans="1:17" ht="78" customHeight="1" x14ac:dyDescent="0.15">
      <c r="A139" s="68" t="s">
        <v>1684</v>
      </c>
      <c r="B139" s="24">
        <f t="shared" ref="B139:C154" si="10">B138+1</f>
        <v>135</v>
      </c>
      <c r="C139" s="47">
        <f t="shared" si="10"/>
        <v>33</v>
      </c>
      <c r="D139" s="48" t="s">
        <v>806</v>
      </c>
      <c r="E139" s="48" t="s">
        <v>807</v>
      </c>
      <c r="F139" s="48" t="s">
        <v>808</v>
      </c>
      <c r="G139" s="48" t="s">
        <v>563</v>
      </c>
      <c r="H139" s="48" t="s">
        <v>1665</v>
      </c>
      <c r="I139" s="48" t="s">
        <v>595</v>
      </c>
      <c r="J139" s="49" t="s">
        <v>291</v>
      </c>
      <c r="K139" s="48" t="s">
        <v>292</v>
      </c>
      <c r="L139" s="50"/>
      <c r="M139" s="50" t="s">
        <v>1471</v>
      </c>
      <c r="Q139" s="71"/>
    </row>
    <row r="140" spans="1:17" ht="78" customHeight="1" x14ac:dyDescent="0.15">
      <c r="A140" s="68" t="s">
        <v>1685</v>
      </c>
      <c r="B140" s="24">
        <f t="shared" si="10"/>
        <v>136</v>
      </c>
      <c r="C140" s="10">
        <f t="shared" si="10"/>
        <v>34</v>
      </c>
      <c r="D140" s="2" t="s">
        <v>809</v>
      </c>
      <c r="E140" s="2" t="s">
        <v>1527</v>
      </c>
      <c r="F140" s="2" t="s">
        <v>810</v>
      </c>
      <c r="G140" s="2" t="s">
        <v>563</v>
      </c>
      <c r="H140" s="2" t="s">
        <v>1665</v>
      </c>
      <c r="I140" s="2" t="s">
        <v>542</v>
      </c>
      <c r="J140" s="2" t="s">
        <v>558</v>
      </c>
      <c r="K140" s="2" t="s">
        <v>559</v>
      </c>
      <c r="L140" s="14"/>
      <c r="M140" s="14" t="s">
        <v>560</v>
      </c>
      <c r="Q140" s="71"/>
    </row>
    <row r="141" spans="1:17" ht="14.25" x14ac:dyDescent="0.15">
      <c r="A141" s="68" t="s">
        <v>1684</v>
      </c>
      <c r="B141" s="24">
        <f t="shared" si="10"/>
        <v>137</v>
      </c>
      <c r="C141" s="47">
        <f t="shared" si="10"/>
        <v>35</v>
      </c>
      <c r="D141" s="48" t="s">
        <v>811</v>
      </c>
      <c r="E141" s="48"/>
      <c r="F141" s="48" t="s">
        <v>812</v>
      </c>
      <c r="G141" s="48" t="s">
        <v>563</v>
      </c>
      <c r="H141" s="48" t="s">
        <v>156</v>
      </c>
      <c r="I141" s="48" t="s">
        <v>542</v>
      </c>
      <c r="J141" s="49" t="s">
        <v>293</v>
      </c>
      <c r="K141" s="48" t="s">
        <v>294</v>
      </c>
      <c r="L141" s="50"/>
      <c r="M141" s="50"/>
      <c r="Q141" s="71"/>
    </row>
    <row r="142" spans="1:17" ht="14.25" x14ac:dyDescent="0.15">
      <c r="A142" s="68" t="s">
        <v>1685</v>
      </c>
      <c r="B142" s="24">
        <f t="shared" si="10"/>
        <v>138</v>
      </c>
      <c r="C142" s="10">
        <f t="shared" si="10"/>
        <v>36</v>
      </c>
      <c r="D142" s="2" t="s">
        <v>813</v>
      </c>
      <c r="E142" s="2"/>
      <c r="F142" s="2" t="s">
        <v>814</v>
      </c>
      <c r="G142" s="2" t="s">
        <v>563</v>
      </c>
      <c r="H142" s="2" t="s">
        <v>156</v>
      </c>
      <c r="I142" s="2" t="s">
        <v>542</v>
      </c>
      <c r="J142" s="3" t="s">
        <v>293</v>
      </c>
      <c r="K142" s="2" t="s">
        <v>294</v>
      </c>
      <c r="L142" s="14"/>
      <c r="M142" s="14"/>
      <c r="Q142" s="71"/>
    </row>
    <row r="143" spans="1:17" ht="42.75" x14ac:dyDescent="0.15">
      <c r="A143" s="68" t="s">
        <v>1684</v>
      </c>
      <c r="B143" s="24">
        <f t="shared" si="10"/>
        <v>139</v>
      </c>
      <c r="C143" s="47">
        <f t="shared" si="10"/>
        <v>37</v>
      </c>
      <c r="D143" s="48" t="s">
        <v>815</v>
      </c>
      <c r="E143" s="48"/>
      <c r="F143" s="48" t="s">
        <v>816</v>
      </c>
      <c r="G143" s="48" t="s">
        <v>563</v>
      </c>
      <c r="H143" s="48" t="s">
        <v>1665</v>
      </c>
      <c r="I143" s="48" t="s">
        <v>595</v>
      </c>
      <c r="J143" s="49" t="s">
        <v>295</v>
      </c>
      <c r="K143" s="48" t="s">
        <v>296</v>
      </c>
      <c r="L143" s="50"/>
      <c r="M143" s="50"/>
      <c r="Q143" s="71"/>
    </row>
    <row r="144" spans="1:17" ht="42.75" x14ac:dyDescent="0.15">
      <c r="A144" s="68" t="s">
        <v>1685</v>
      </c>
      <c r="B144" s="24">
        <f t="shared" si="10"/>
        <v>140</v>
      </c>
      <c r="C144" s="10">
        <f t="shared" si="10"/>
        <v>38</v>
      </c>
      <c r="D144" s="2" t="s">
        <v>817</v>
      </c>
      <c r="E144" s="2"/>
      <c r="F144" s="2" t="s">
        <v>818</v>
      </c>
      <c r="G144" s="2" t="s">
        <v>563</v>
      </c>
      <c r="H144" s="2" t="s">
        <v>1665</v>
      </c>
      <c r="I144" s="2" t="s">
        <v>595</v>
      </c>
      <c r="J144" s="3" t="s">
        <v>295</v>
      </c>
      <c r="K144" s="2" t="s">
        <v>296</v>
      </c>
      <c r="L144" s="14"/>
      <c r="M144" s="14"/>
      <c r="Q144" s="71"/>
    </row>
    <row r="145" spans="1:17" ht="28.5" x14ac:dyDescent="0.15">
      <c r="A145" s="68" t="s">
        <v>1684</v>
      </c>
      <c r="B145" s="24">
        <f t="shared" si="10"/>
        <v>141</v>
      </c>
      <c r="C145" s="47">
        <f t="shared" si="10"/>
        <v>39</v>
      </c>
      <c r="D145" s="48" t="s">
        <v>819</v>
      </c>
      <c r="E145" s="48" t="s">
        <v>820</v>
      </c>
      <c r="F145" s="48" t="s">
        <v>821</v>
      </c>
      <c r="G145" s="48" t="s">
        <v>563</v>
      </c>
      <c r="H145" s="48" t="s">
        <v>1665</v>
      </c>
      <c r="I145" s="48" t="s">
        <v>595</v>
      </c>
      <c r="J145" s="49" t="s">
        <v>297</v>
      </c>
      <c r="K145" s="48" t="s">
        <v>298</v>
      </c>
      <c r="L145" s="50" t="s">
        <v>299</v>
      </c>
      <c r="M145" s="50"/>
      <c r="Q145" s="71"/>
    </row>
    <row r="146" spans="1:17" ht="28.5" x14ac:dyDescent="0.15">
      <c r="A146" s="68" t="s">
        <v>1685</v>
      </c>
      <c r="B146" s="24">
        <f t="shared" si="10"/>
        <v>142</v>
      </c>
      <c r="C146" s="10">
        <f t="shared" si="10"/>
        <v>40</v>
      </c>
      <c r="D146" s="2" t="s">
        <v>822</v>
      </c>
      <c r="E146" s="2" t="s">
        <v>1528</v>
      </c>
      <c r="F146" s="2" t="s">
        <v>823</v>
      </c>
      <c r="G146" s="2" t="s">
        <v>563</v>
      </c>
      <c r="H146" s="2" t="s">
        <v>1665</v>
      </c>
      <c r="I146" s="2" t="s">
        <v>595</v>
      </c>
      <c r="J146" s="3" t="s">
        <v>295</v>
      </c>
      <c r="K146" s="2" t="s">
        <v>296</v>
      </c>
      <c r="L146" s="14"/>
      <c r="M146" s="14"/>
      <c r="Q146" s="71"/>
    </row>
    <row r="147" spans="1:17" ht="14.25" x14ac:dyDescent="0.15">
      <c r="A147" s="68" t="s">
        <v>1684</v>
      </c>
      <c r="B147" s="24">
        <f t="shared" si="10"/>
        <v>143</v>
      </c>
      <c r="C147" s="47">
        <f t="shared" si="10"/>
        <v>41</v>
      </c>
      <c r="D147" s="48" t="s">
        <v>561</v>
      </c>
      <c r="E147" s="48" t="s">
        <v>562</v>
      </c>
      <c r="F147" s="48" t="s">
        <v>824</v>
      </c>
      <c r="G147" s="48" t="s">
        <v>563</v>
      </c>
      <c r="H147" s="48" t="s">
        <v>156</v>
      </c>
      <c r="I147" s="48" t="s">
        <v>595</v>
      </c>
      <c r="J147" s="49" t="s">
        <v>565</v>
      </c>
      <c r="K147" s="48" t="s">
        <v>566</v>
      </c>
      <c r="L147" s="50"/>
      <c r="M147" s="50"/>
      <c r="Q147" s="71"/>
    </row>
    <row r="148" spans="1:17" ht="28.5" x14ac:dyDescent="0.15">
      <c r="A148" s="68" t="s">
        <v>1685</v>
      </c>
      <c r="B148" s="24">
        <f t="shared" si="10"/>
        <v>144</v>
      </c>
      <c r="C148" s="10">
        <f t="shared" si="10"/>
        <v>42</v>
      </c>
      <c r="D148" s="2" t="s">
        <v>567</v>
      </c>
      <c r="E148" s="2" t="s">
        <v>1529</v>
      </c>
      <c r="F148" s="2" t="s">
        <v>825</v>
      </c>
      <c r="G148" s="2" t="s">
        <v>563</v>
      </c>
      <c r="H148" s="2" t="s">
        <v>156</v>
      </c>
      <c r="I148" s="2" t="s">
        <v>595</v>
      </c>
      <c r="J148" s="3" t="s">
        <v>565</v>
      </c>
      <c r="K148" s="2" t="s">
        <v>566</v>
      </c>
      <c r="L148" s="14"/>
      <c r="M148" s="14"/>
      <c r="Q148" s="71"/>
    </row>
    <row r="149" spans="1:17" ht="14.25" x14ac:dyDescent="0.15">
      <c r="A149" s="68" t="s">
        <v>1684</v>
      </c>
      <c r="B149" s="24">
        <f t="shared" si="10"/>
        <v>145</v>
      </c>
      <c r="C149" s="47">
        <f t="shared" si="10"/>
        <v>43</v>
      </c>
      <c r="D149" s="48" t="s">
        <v>826</v>
      </c>
      <c r="E149" s="48" t="s">
        <v>569</v>
      </c>
      <c r="F149" s="48" t="s">
        <v>825</v>
      </c>
      <c r="G149" s="48" t="s">
        <v>563</v>
      </c>
      <c r="H149" s="48" t="s">
        <v>156</v>
      </c>
      <c r="I149" s="48" t="s">
        <v>595</v>
      </c>
      <c r="J149" s="49" t="s">
        <v>565</v>
      </c>
      <c r="K149" s="48" t="s">
        <v>566</v>
      </c>
      <c r="L149" s="50"/>
      <c r="M149" s="50"/>
      <c r="Q149" s="71"/>
    </row>
    <row r="150" spans="1:17" ht="123" customHeight="1" x14ac:dyDescent="0.15">
      <c r="A150" s="68" t="s">
        <v>1685</v>
      </c>
      <c r="B150" s="24">
        <f t="shared" si="10"/>
        <v>146</v>
      </c>
      <c r="C150" s="10">
        <f t="shared" si="10"/>
        <v>44</v>
      </c>
      <c r="D150" s="2" t="s">
        <v>827</v>
      </c>
      <c r="E150" s="2" t="s">
        <v>1530</v>
      </c>
      <c r="F150" s="2" t="s">
        <v>828</v>
      </c>
      <c r="G150" s="2" t="s">
        <v>563</v>
      </c>
      <c r="H150" s="2" t="s">
        <v>1665</v>
      </c>
      <c r="I150" s="2" t="s">
        <v>595</v>
      </c>
      <c r="J150" s="3" t="s">
        <v>610</v>
      </c>
      <c r="K150" s="2" t="s">
        <v>611</v>
      </c>
      <c r="L150" s="14"/>
      <c r="M150" s="14" t="s">
        <v>612</v>
      </c>
      <c r="Q150" s="71"/>
    </row>
    <row r="151" spans="1:17" ht="72" customHeight="1" x14ac:dyDescent="0.15">
      <c r="A151" s="68" t="s">
        <v>1684</v>
      </c>
      <c r="B151" s="24">
        <f t="shared" si="10"/>
        <v>147</v>
      </c>
      <c r="C151" s="47">
        <f t="shared" si="10"/>
        <v>45</v>
      </c>
      <c r="D151" s="48" t="s">
        <v>1443</v>
      </c>
      <c r="E151" s="48" t="s">
        <v>1444</v>
      </c>
      <c r="F151" s="48" t="s">
        <v>1445</v>
      </c>
      <c r="G151" s="48" t="s">
        <v>563</v>
      </c>
      <c r="H151" s="48" t="s">
        <v>1665</v>
      </c>
      <c r="I151" s="48" t="s">
        <v>595</v>
      </c>
      <c r="J151" s="49" t="s">
        <v>1446</v>
      </c>
      <c r="K151" s="48" t="s">
        <v>1447</v>
      </c>
      <c r="L151" s="50"/>
      <c r="M151" s="50" t="s">
        <v>1448</v>
      </c>
      <c r="Q151" s="71"/>
    </row>
    <row r="152" spans="1:17" ht="54" customHeight="1" x14ac:dyDescent="0.15">
      <c r="A152" s="68" t="s">
        <v>1685</v>
      </c>
      <c r="B152" s="24">
        <f t="shared" si="10"/>
        <v>148</v>
      </c>
      <c r="C152" s="10">
        <f t="shared" si="10"/>
        <v>46</v>
      </c>
      <c r="D152" s="2" t="s">
        <v>1531</v>
      </c>
      <c r="E152" s="2" t="s">
        <v>1532</v>
      </c>
      <c r="F152" s="2" t="s">
        <v>1533</v>
      </c>
      <c r="G152" s="2" t="s">
        <v>563</v>
      </c>
      <c r="H152" s="2" t="s">
        <v>1665</v>
      </c>
      <c r="I152" s="2" t="s">
        <v>595</v>
      </c>
      <c r="J152" s="3" t="s">
        <v>295</v>
      </c>
      <c r="K152" s="2" t="s">
        <v>296</v>
      </c>
      <c r="L152" s="14" t="s">
        <v>1472</v>
      </c>
      <c r="M152" s="14" t="s">
        <v>1473</v>
      </c>
      <c r="Q152" s="71"/>
    </row>
    <row r="153" spans="1:17" ht="51" customHeight="1" x14ac:dyDescent="0.15">
      <c r="A153" s="68" t="s">
        <v>1684</v>
      </c>
      <c r="B153" s="24">
        <f t="shared" si="10"/>
        <v>149</v>
      </c>
      <c r="C153" s="47">
        <f t="shared" si="10"/>
        <v>47</v>
      </c>
      <c r="D153" s="48" t="s">
        <v>1534</v>
      </c>
      <c r="E153" s="48" t="s">
        <v>1474</v>
      </c>
      <c r="F153" s="48" t="s">
        <v>1535</v>
      </c>
      <c r="G153" s="48" t="s">
        <v>563</v>
      </c>
      <c r="H153" s="48" t="s">
        <v>1665</v>
      </c>
      <c r="I153" s="48" t="s">
        <v>595</v>
      </c>
      <c r="J153" s="49" t="s">
        <v>1475</v>
      </c>
      <c r="K153" s="48" t="s">
        <v>611</v>
      </c>
      <c r="L153" s="50"/>
      <c r="M153" s="50" t="s">
        <v>1476</v>
      </c>
      <c r="Q153" s="71"/>
    </row>
    <row r="154" spans="1:17" ht="42.75" x14ac:dyDescent="0.15">
      <c r="A154" s="68" t="s">
        <v>1685</v>
      </c>
      <c r="B154" s="24">
        <f t="shared" si="10"/>
        <v>150</v>
      </c>
      <c r="C154" s="10">
        <f t="shared" si="10"/>
        <v>48</v>
      </c>
      <c r="D154" s="2" t="s">
        <v>1536</v>
      </c>
      <c r="E154" s="2" t="s">
        <v>1537</v>
      </c>
      <c r="F154" s="2" t="s">
        <v>1538</v>
      </c>
      <c r="G154" s="2" t="s">
        <v>563</v>
      </c>
      <c r="H154" s="2" t="s">
        <v>1665</v>
      </c>
      <c r="I154" s="2" t="s">
        <v>542</v>
      </c>
      <c r="J154" s="3" t="s">
        <v>1477</v>
      </c>
      <c r="K154" s="2" t="s">
        <v>1478</v>
      </c>
      <c r="L154" s="14"/>
      <c r="M154" s="14" t="s">
        <v>1479</v>
      </c>
      <c r="Q154" s="71"/>
    </row>
    <row r="155" spans="1:17" ht="42.75" x14ac:dyDescent="0.15">
      <c r="A155" s="68" t="s">
        <v>1684</v>
      </c>
      <c r="B155" s="24">
        <f t="shared" ref="B155:C169" si="11">B154+1</f>
        <v>151</v>
      </c>
      <c r="C155" s="47">
        <f t="shared" si="11"/>
        <v>49</v>
      </c>
      <c r="D155" s="48" t="s">
        <v>1480</v>
      </c>
      <c r="E155" s="48" t="s">
        <v>1481</v>
      </c>
      <c r="F155" s="48" t="s">
        <v>1539</v>
      </c>
      <c r="G155" s="48" t="s">
        <v>563</v>
      </c>
      <c r="H155" s="48" t="s">
        <v>156</v>
      </c>
      <c r="I155" s="48" t="s">
        <v>595</v>
      </c>
      <c r="J155" s="49" t="s">
        <v>271</v>
      </c>
      <c r="K155" s="48" t="s">
        <v>272</v>
      </c>
      <c r="L155" s="50"/>
      <c r="M155" s="50"/>
      <c r="Q155" s="71"/>
    </row>
    <row r="156" spans="1:17" ht="50.25" customHeight="1" x14ac:dyDescent="0.15">
      <c r="A156" s="68" t="s">
        <v>1685</v>
      </c>
      <c r="B156" s="24">
        <f t="shared" ref="B156" si="12">B155+1</f>
        <v>152</v>
      </c>
      <c r="C156" s="10">
        <f t="shared" si="11"/>
        <v>50</v>
      </c>
      <c r="D156" s="2" t="s">
        <v>1248</v>
      </c>
      <c r="E156" s="2" t="s">
        <v>1249</v>
      </c>
      <c r="F156" s="2" t="s">
        <v>1250</v>
      </c>
      <c r="G156" s="2" t="s">
        <v>563</v>
      </c>
      <c r="H156" s="2" t="s">
        <v>1665</v>
      </c>
      <c r="I156" s="2" t="s">
        <v>595</v>
      </c>
      <c r="J156" s="3" t="s">
        <v>295</v>
      </c>
      <c r="K156" s="2" t="s">
        <v>296</v>
      </c>
      <c r="L156" s="14"/>
      <c r="M156" s="14" t="s">
        <v>1780</v>
      </c>
      <c r="Q156" s="73" t="s">
        <v>1777</v>
      </c>
    </row>
    <row r="157" spans="1:17" ht="50.25" customHeight="1" x14ac:dyDescent="0.15">
      <c r="A157" s="68" t="s">
        <v>1684</v>
      </c>
      <c r="B157" s="24">
        <f t="shared" ref="B157" si="13">B156+1</f>
        <v>153</v>
      </c>
      <c r="C157" s="47">
        <f t="shared" si="11"/>
        <v>51</v>
      </c>
      <c r="D157" s="48" t="s">
        <v>1251</v>
      </c>
      <c r="E157" s="48" t="s">
        <v>1616</v>
      </c>
      <c r="F157" s="48" t="s">
        <v>1252</v>
      </c>
      <c r="G157" s="48" t="s">
        <v>563</v>
      </c>
      <c r="H157" s="48" t="s">
        <v>1665</v>
      </c>
      <c r="I157" s="48" t="s">
        <v>595</v>
      </c>
      <c r="J157" s="49" t="s">
        <v>295</v>
      </c>
      <c r="K157" s="48" t="s">
        <v>296</v>
      </c>
      <c r="L157" s="50"/>
      <c r="M157" s="50" t="s">
        <v>1780</v>
      </c>
      <c r="Q157" s="72" t="s">
        <v>1777</v>
      </c>
    </row>
    <row r="158" spans="1:17" ht="14.25" x14ac:dyDescent="0.15">
      <c r="A158" s="68" t="s">
        <v>1685</v>
      </c>
      <c r="B158" s="24">
        <f t="shared" ref="B158" si="14">B157+1</f>
        <v>154</v>
      </c>
      <c r="C158" s="10">
        <f t="shared" si="11"/>
        <v>52</v>
      </c>
      <c r="D158" s="75" t="s">
        <v>1758</v>
      </c>
      <c r="E158" s="75" t="s">
        <v>1759</v>
      </c>
      <c r="F158" s="75" t="s">
        <v>1760</v>
      </c>
      <c r="G158" s="75" t="s">
        <v>563</v>
      </c>
      <c r="H158" s="2" t="s">
        <v>156</v>
      </c>
      <c r="I158" s="75" t="s">
        <v>171</v>
      </c>
      <c r="J158" s="75" t="s">
        <v>565</v>
      </c>
      <c r="K158" s="75" t="s">
        <v>566</v>
      </c>
      <c r="L158" s="75"/>
      <c r="M158" s="75"/>
      <c r="N158" s="44" t="s">
        <v>1698</v>
      </c>
      <c r="O158" s="46"/>
      <c r="Q158" s="71"/>
    </row>
    <row r="159" spans="1:17" ht="55.5" customHeight="1" x14ac:dyDescent="0.15">
      <c r="A159" s="68" t="s">
        <v>1684</v>
      </c>
      <c r="B159" s="24">
        <f t="shared" ref="B159:B160" si="15">B158+1</f>
        <v>155</v>
      </c>
      <c r="C159" s="47">
        <f t="shared" si="11"/>
        <v>53</v>
      </c>
      <c r="D159" s="74" t="s">
        <v>1761</v>
      </c>
      <c r="E159" s="74" t="s">
        <v>1762</v>
      </c>
      <c r="F159" s="74" t="s">
        <v>1763</v>
      </c>
      <c r="G159" s="74" t="s">
        <v>563</v>
      </c>
      <c r="H159" s="48" t="s">
        <v>159</v>
      </c>
      <c r="I159" s="74" t="s">
        <v>542</v>
      </c>
      <c r="J159" s="74" t="s">
        <v>1764</v>
      </c>
      <c r="K159" s="74" t="s">
        <v>1765</v>
      </c>
      <c r="L159" s="74"/>
      <c r="M159" s="84" t="s">
        <v>1766</v>
      </c>
      <c r="N159" s="45" t="s">
        <v>1698</v>
      </c>
      <c r="O159" s="46"/>
      <c r="Q159" s="71"/>
    </row>
    <row r="160" spans="1:17" ht="14.25" x14ac:dyDescent="0.15">
      <c r="A160" s="68" t="s">
        <v>1685</v>
      </c>
      <c r="B160" s="24">
        <f t="shared" si="15"/>
        <v>156</v>
      </c>
      <c r="C160" s="10">
        <v>1</v>
      </c>
      <c r="D160" s="2" t="s">
        <v>832</v>
      </c>
      <c r="E160" s="2"/>
      <c r="F160" s="2" t="s">
        <v>833</v>
      </c>
      <c r="G160" s="2" t="s">
        <v>1674</v>
      </c>
      <c r="H160" s="2" t="s">
        <v>1665</v>
      </c>
      <c r="I160" s="2" t="s">
        <v>595</v>
      </c>
      <c r="J160" s="3" t="s">
        <v>613</v>
      </c>
      <c r="K160" s="2" t="s">
        <v>1391</v>
      </c>
      <c r="L160" s="14"/>
      <c r="M160" s="14"/>
      <c r="Q160" s="71"/>
    </row>
    <row r="161" spans="1:17" ht="42.75" x14ac:dyDescent="0.15">
      <c r="A161" s="68" t="s">
        <v>1684</v>
      </c>
      <c r="B161" s="24">
        <f t="shared" si="11"/>
        <v>157</v>
      </c>
      <c r="C161" s="47">
        <f>C160+1</f>
        <v>2</v>
      </c>
      <c r="D161" s="48" t="s">
        <v>836</v>
      </c>
      <c r="E161" s="48" t="s">
        <v>837</v>
      </c>
      <c r="F161" s="48" t="s">
        <v>838</v>
      </c>
      <c r="G161" s="48" t="s">
        <v>1674</v>
      </c>
      <c r="H161" s="48" t="s">
        <v>4</v>
      </c>
      <c r="I161" s="48" t="s">
        <v>1682</v>
      </c>
      <c r="J161" s="49" t="s">
        <v>331</v>
      </c>
      <c r="K161" s="48" t="s">
        <v>332</v>
      </c>
      <c r="L161" s="50" t="s">
        <v>323</v>
      </c>
      <c r="M161" s="50"/>
      <c r="Q161" s="71"/>
    </row>
    <row r="162" spans="1:17" ht="36" x14ac:dyDescent="0.15">
      <c r="A162" s="68" t="s">
        <v>1685</v>
      </c>
      <c r="B162" s="24">
        <f t="shared" si="11"/>
        <v>158</v>
      </c>
      <c r="C162" s="10">
        <f>C161+1</f>
        <v>3</v>
      </c>
      <c r="D162" s="2" t="s">
        <v>427</v>
      </c>
      <c r="E162" s="2" t="s">
        <v>841</v>
      </c>
      <c r="F162" s="2" t="s">
        <v>428</v>
      </c>
      <c r="G162" s="2" t="s">
        <v>1674</v>
      </c>
      <c r="H162" s="2" t="s">
        <v>156</v>
      </c>
      <c r="I162" s="2" t="s">
        <v>542</v>
      </c>
      <c r="J162" s="3" t="s">
        <v>543</v>
      </c>
      <c r="K162" s="2" t="s">
        <v>544</v>
      </c>
      <c r="L162" s="14" t="s">
        <v>174</v>
      </c>
      <c r="M162" s="14"/>
      <c r="Q162" s="71"/>
    </row>
    <row r="163" spans="1:17" ht="28.5" x14ac:dyDescent="0.15">
      <c r="A163" s="68" t="s">
        <v>1684</v>
      </c>
      <c r="B163" s="24">
        <f t="shared" si="11"/>
        <v>159</v>
      </c>
      <c r="C163" s="47">
        <f t="shared" si="11"/>
        <v>4</v>
      </c>
      <c r="D163" s="48" t="s">
        <v>842</v>
      </c>
      <c r="E163" s="48" t="s">
        <v>1541</v>
      </c>
      <c r="F163" s="48" t="s">
        <v>843</v>
      </c>
      <c r="G163" s="48" t="s">
        <v>1674</v>
      </c>
      <c r="H163" s="48" t="s">
        <v>5</v>
      </c>
      <c r="I163" s="48" t="s">
        <v>542</v>
      </c>
      <c r="J163" s="49" t="s">
        <v>307</v>
      </c>
      <c r="K163" s="48" t="s">
        <v>308</v>
      </c>
      <c r="L163" s="50"/>
      <c r="M163" s="50"/>
      <c r="Q163" s="71"/>
    </row>
    <row r="164" spans="1:17" ht="28.5" x14ac:dyDescent="0.15">
      <c r="A164" s="68" t="s">
        <v>1685</v>
      </c>
      <c r="B164" s="24">
        <f t="shared" si="11"/>
        <v>160</v>
      </c>
      <c r="C164" s="10">
        <f t="shared" si="11"/>
        <v>5</v>
      </c>
      <c r="D164" s="2" t="s">
        <v>844</v>
      </c>
      <c r="E164" s="2" t="s">
        <v>845</v>
      </c>
      <c r="F164" s="2" t="s">
        <v>846</v>
      </c>
      <c r="G164" s="2" t="s">
        <v>1674</v>
      </c>
      <c r="H164" s="2" t="s">
        <v>5</v>
      </c>
      <c r="I164" s="2" t="s">
        <v>542</v>
      </c>
      <c r="J164" s="3" t="s">
        <v>315</v>
      </c>
      <c r="K164" s="2" t="s">
        <v>316</v>
      </c>
      <c r="L164" s="14" t="s">
        <v>317</v>
      </c>
      <c r="M164" s="14"/>
      <c r="Q164" s="71"/>
    </row>
    <row r="165" spans="1:17" ht="42.75" x14ac:dyDescent="0.15">
      <c r="A165" s="68" t="s">
        <v>1684</v>
      </c>
      <c r="B165" s="24">
        <f t="shared" si="11"/>
        <v>161</v>
      </c>
      <c r="C165" s="47">
        <f t="shared" si="11"/>
        <v>6</v>
      </c>
      <c r="D165" s="48" t="s">
        <v>847</v>
      </c>
      <c r="E165" s="48" t="s">
        <v>1542</v>
      </c>
      <c r="F165" s="48" t="s">
        <v>848</v>
      </c>
      <c r="G165" s="48" t="s">
        <v>1674</v>
      </c>
      <c r="H165" s="48" t="s">
        <v>5</v>
      </c>
      <c r="I165" s="48" t="s">
        <v>542</v>
      </c>
      <c r="J165" s="49" t="s">
        <v>307</v>
      </c>
      <c r="K165" s="48" t="s">
        <v>308</v>
      </c>
      <c r="L165" s="50"/>
      <c r="M165" s="50"/>
      <c r="Q165" s="71"/>
    </row>
    <row r="166" spans="1:17" ht="28.5" x14ac:dyDescent="0.15">
      <c r="A166" s="68" t="s">
        <v>1685</v>
      </c>
      <c r="B166" s="24">
        <f t="shared" si="11"/>
        <v>162</v>
      </c>
      <c r="C166" s="10">
        <f t="shared" si="11"/>
        <v>7</v>
      </c>
      <c r="D166" s="2" t="s">
        <v>852</v>
      </c>
      <c r="E166" s="2"/>
      <c r="F166" s="2" t="s">
        <v>853</v>
      </c>
      <c r="G166" s="2" t="s">
        <v>1674</v>
      </c>
      <c r="H166" s="2" t="s">
        <v>1666</v>
      </c>
      <c r="I166" s="2" t="s">
        <v>595</v>
      </c>
      <c r="J166" s="3" t="s">
        <v>310</v>
      </c>
      <c r="K166" s="2" t="s">
        <v>1738</v>
      </c>
      <c r="L166" s="14"/>
      <c r="M166" s="14"/>
      <c r="Q166" s="71"/>
    </row>
    <row r="167" spans="1:17" ht="47.25" customHeight="1" x14ac:dyDescent="0.15">
      <c r="A167" s="68" t="s">
        <v>1684</v>
      </c>
      <c r="B167" s="24">
        <f t="shared" si="11"/>
        <v>163</v>
      </c>
      <c r="C167" s="47">
        <f t="shared" si="11"/>
        <v>8</v>
      </c>
      <c r="D167" s="48" t="s">
        <v>854</v>
      </c>
      <c r="E167" s="48"/>
      <c r="F167" s="48" t="s">
        <v>855</v>
      </c>
      <c r="G167" s="48" t="s">
        <v>1674</v>
      </c>
      <c r="H167" s="48" t="s">
        <v>5</v>
      </c>
      <c r="I167" s="48" t="s">
        <v>595</v>
      </c>
      <c r="J167" s="49" t="s">
        <v>614</v>
      </c>
      <c r="K167" s="48" t="s">
        <v>1416</v>
      </c>
      <c r="L167" s="50" t="s">
        <v>1469</v>
      </c>
      <c r="M167" s="50"/>
      <c r="Q167" s="71"/>
    </row>
    <row r="168" spans="1:17" ht="47.25" customHeight="1" x14ac:dyDescent="0.15">
      <c r="A168" s="68" t="s">
        <v>1685</v>
      </c>
      <c r="B168" s="24">
        <f t="shared" si="11"/>
        <v>164</v>
      </c>
      <c r="C168" s="10">
        <f t="shared" si="11"/>
        <v>9</v>
      </c>
      <c r="D168" s="2" t="s">
        <v>856</v>
      </c>
      <c r="E168" s="2" t="s">
        <v>60</v>
      </c>
      <c r="F168" s="2" t="s">
        <v>857</v>
      </c>
      <c r="G168" s="2" t="s">
        <v>1674</v>
      </c>
      <c r="H168" s="2" t="s">
        <v>4</v>
      </c>
      <c r="I168" s="2" t="s">
        <v>595</v>
      </c>
      <c r="J168" s="3" t="s">
        <v>1417</v>
      </c>
      <c r="K168" s="2" t="s">
        <v>1418</v>
      </c>
      <c r="L168" s="14" t="s">
        <v>615</v>
      </c>
      <c r="M168" s="14"/>
      <c r="Q168" s="71"/>
    </row>
    <row r="169" spans="1:17" ht="28.5" x14ac:dyDescent="0.15">
      <c r="A169" s="68" t="s">
        <v>1684</v>
      </c>
      <c r="B169" s="24">
        <f t="shared" si="11"/>
        <v>165</v>
      </c>
      <c r="C169" s="47">
        <f t="shared" si="11"/>
        <v>10</v>
      </c>
      <c r="D169" s="48" t="s">
        <v>858</v>
      </c>
      <c r="E169" s="48" t="s">
        <v>859</v>
      </c>
      <c r="F169" s="48" t="s">
        <v>860</v>
      </c>
      <c r="G169" s="48" t="s">
        <v>1674</v>
      </c>
      <c r="H169" s="48" t="s">
        <v>5</v>
      </c>
      <c r="I169" s="48" t="s">
        <v>1682</v>
      </c>
      <c r="J169" s="49" t="s">
        <v>1739</v>
      </c>
      <c r="K169" s="48" t="s">
        <v>1740</v>
      </c>
      <c r="L169" s="50"/>
      <c r="M169" s="50"/>
      <c r="O169" s="68" t="s">
        <v>1698</v>
      </c>
      <c r="Q169" s="71"/>
    </row>
    <row r="170" spans="1:17" ht="28.5" x14ac:dyDescent="0.15">
      <c r="A170" s="68" t="s">
        <v>1685</v>
      </c>
      <c r="B170" s="24">
        <f t="shared" ref="B170:C181" si="16">B169+1</f>
        <v>166</v>
      </c>
      <c r="C170" s="10">
        <f t="shared" si="16"/>
        <v>11</v>
      </c>
      <c r="D170" s="2" t="s">
        <v>861</v>
      </c>
      <c r="E170" s="2" t="s">
        <v>61</v>
      </c>
      <c r="F170" s="2" t="s">
        <v>862</v>
      </c>
      <c r="G170" s="2" t="s">
        <v>1674</v>
      </c>
      <c r="H170" s="2" t="s">
        <v>5</v>
      </c>
      <c r="I170" s="2" t="s">
        <v>595</v>
      </c>
      <c r="J170" s="3" t="s">
        <v>327</v>
      </c>
      <c r="K170" s="2" t="s">
        <v>328</v>
      </c>
      <c r="L170" s="14"/>
      <c r="M170" s="14"/>
      <c r="Q170" s="71"/>
    </row>
    <row r="171" spans="1:17" ht="54" customHeight="1" x14ac:dyDescent="0.15">
      <c r="A171" s="68" t="s">
        <v>1684</v>
      </c>
      <c r="B171" s="24">
        <f t="shared" si="16"/>
        <v>167</v>
      </c>
      <c r="C171" s="47">
        <f t="shared" si="16"/>
        <v>12</v>
      </c>
      <c r="D171" s="48" t="s">
        <v>863</v>
      </c>
      <c r="E171" s="48" t="s">
        <v>864</v>
      </c>
      <c r="F171" s="48" t="s">
        <v>865</v>
      </c>
      <c r="G171" s="48" t="s">
        <v>1674</v>
      </c>
      <c r="H171" s="48" t="s">
        <v>4</v>
      </c>
      <c r="I171" s="48" t="s">
        <v>1682</v>
      </c>
      <c r="J171" s="49" t="s">
        <v>331</v>
      </c>
      <c r="K171" s="48" t="s">
        <v>332</v>
      </c>
      <c r="L171" s="50" t="s">
        <v>333</v>
      </c>
      <c r="M171" s="50"/>
      <c r="Q171" s="71"/>
    </row>
    <row r="172" spans="1:17" ht="54" customHeight="1" x14ac:dyDescent="0.15">
      <c r="A172" s="68" t="s">
        <v>1685</v>
      </c>
      <c r="B172" s="24">
        <f t="shared" si="16"/>
        <v>168</v>
      </c>
      <c r="C172" s="10">
        <f t="shared" si="16"/>
        <v>13</v>
      </c>
      <c r="D172" s="2" t="s">
        <v>866</v>
      </c>
      <c r="E172" s="2" t="s">
        <v>59</v>
      </c>
      <c r="F172" s="2" t="s">
        <v>867</v>
      </c>
      <c r="G172" s="2" t="s">
        <v>1674</v>
      </c>
      <c r="H172" s="2" t="s">
        <v>4</v>
      </c>
      <c r="I172" s="2" t="s">
        <v>542</v>
      </c>
      <c r="J172" s="3" t="s">
        <v>315</v>
      </c>
      <c r="K172" s="2" t="s">
        <v>316</v>
      </c>
      <c r="L172" s="14" t="s">
        <v>318</v>
      </c>
      <c r="M172" s="14"/>
      <c r="Q172" s="71"/>
    </row>
    <row r="173" spans="1:17" ht="64.5" customHeight="1" x14ac:dyDescent="0.15">
      <c r="A173" s="68" t="s">
        <v>1684</v>
      </c>
      <c r="B173" s="24">
        <f t="shared" si="16"/>
        <v>169</v>
      </c>
      <c r="C173" s="47">
        <f t="shared" si="16"/>
        <v>14</v>
      </c>
      <c r="D173" s="48" t="s">
        <v>868</v>
      </c>
      <c r="E173" s="48"/>
      <c r="F173" s="48" t="s">
        <v>869</v>
      </c>
      <c r="G173" s="48" t="s">
        <v>1674</v>
      </c>
      <c r="H173" s="48" t="s">
        <v>4</v>
      </c>
      <c r="I173" s="48" t="s">
        <v>595</v>
      </c>
      <c r="J173" s="49" t="s">
        <v>319</v>
      </c>
      <c r="K173" s="48" t="s">
        <v>1741</v>
      </c>
      <c r="L173" s="50" t="s">
        <v>1732</v>
      </c>
      <c r="M173" s="50"/>
      <c r="O173" s="68" t="s">
        <v>1698</v>
      </c>
      <c r="Q173" s="71"/>
    </row>
    <row r="174" spans="1:17" ht="28.5" x14ac:dyDescent="0.15">
      <c r="A174" s="68" t="s">
        <v>1685</v>
      </c>
      <c r="B174" s="24">
        <f t="shared" si="16"/>
        <v>170</v>
      </c>
      <c r="C174" s="10">
        <f t="shared" si="16"/>
        <v>15</v>
      </c>
      <c r="D174" s="2" t="s">
        <v>870</v>
      </c>
      <c r="E174" s="2" t="s">
        <v>63</v>
      </c>
      <c r="F174" s="2" t="s">
        <v>871</v>
      </c>
      <c r="G174" s="2" t="s">
        <v>1674</v>
      </c>
      <c r="H174" s="2" t="s">
        <v>1665</v>
      </c>
      <c r="I174" s="2" t="s">
        <v>595</v>
      </c>
      <c r="J174" s="3" t="s">
        <v>334</v>
      </c>
      <c r="K174" s="2" t="s">
        <v>335</v>
      </c>
      <c r="L174" s="14"/>
      <c r="M174" s="14"/>
      <c r="Q174" s="71"/>
    </row>
    <row r="175" spans="1:17" ht="90" customHeight="1" x14ac:dyDescent="0.15">
      <c r="A175" s="68" t="s">
        <v>1684</v>
      </c>
      <c r="B175" s="24">
        <f t="shared" si="16"/>
        <v>171</v>
      </c>
      <c r="C175" s="47">
        <f t="shared" si="16"/>
        <v>16</v>
      </c>
      <c r="D175" s="48" t="s">
        <v>872</v>
      </c>
      <c r="E175" s="48" t="s">
        <v>873</v>
      </c>
      <c r="F175" s="48" t="s">
        <v>874</v>
      </c>
      <c r="G175" s="48" t="s">
        <v>1674</v>
      </c>
      <c r="H175" s="48" t="s">
        <v>156</v>
      </c>
      <c r="I175" s="48" t="s">
        <v>595</v>
      </c>
      <c r="J175" s="49" t="s">
        <v>339</v>
      </c>
      <c r="K175" s="48" t="s">
        <v>340</v>
      </c>
      <c r="L175" s="50" t="s">
        <v>617</v>
      </c>
      <c r="M175" s="50"/>
      <c r="Q175" s="71"/>
    </row>
    <row r="176" spans="1:17" ht="28.5" x14ac:dyDescent="0.15">
      <c r="A176" s="68" t="s">
        <v>1685</v>
      </c>
      <c r="B176" s="24">
        <f t="shared" si="16"/>
        <v>172</v>
      </c>
      <c r="C176" s="10">
        <f t="shared" si="16"/>
        <v>17</v>
      </c>
      <c r="D176" s="2" t="s">
        <v>875</v>
      </c>
      <c r="E176" s="2" t="s">
        <v>64</v>
      </c>
      <c r="F176" s="2" t="s">
        <v>876</v>
      </c>
      <c r="G176" s="2" t="s">
        <v>1674</v>
      </c>
      <c r="H176" s="2" t="s">
        <v>1666</v>
      </c>
      <c r="I176" s="2" t="s">
        <v>542</v>
      </c>
      <c r="J176" s="3" t="s">
        <v>341</v>
      </c>
      <c r="K176" s="2" t="s">
        <v>342</v>
      </c>
      <c r="L176" s="14"/>
      <c r="M176" s="14"/>
      <c r="O176" s="68" t="s">
        <v>1698</v>
      </c>
      <c r="Q176" s="71"/>
    </row>
    <row r="177" spans="1:17" ht="28.5" x14ac:dyDescent="0.15">
      <c r="A177" s="68" t="s">
        <v>1684</v>
      </c>
      <c r="B177" s="24">
        <f t="shared" si="16"/>
        <v>173</v>
      </c>
      <c r="C177" s="47">
        <f>C176+1</f>
        <v>18</v>
      </c>
      <c r="D177" s="48" t="s">
        <v>880</v>
      </c>
      <c r="E177" s="48" t="s">
        <v>1543</v>
      </c>
      <c r="F177" s="48" t="s">
        <v>881</v>
      </c>
      <c r="G177" s="48" t="s">
        <v>1674</v>
      </c>
      <c r="H177" s="48" t="s">
        <v>5</v>
      </c>
      <c r="I177" s="48" t="s">
        <v>542</v>
      </c>
      <c r="J177" s="49" t="s">
        <v>315</v>
      </c>
      <c r="K177" s="48" t="s">
        <v>316</v>
      </c>
      <c r="L177" s="50" t="s">
        <v>329</v>
      </c>
      <c r="M177" s="50"/>
      <c r="Q177" s="71"/>
    </row>
    <row r="178" spans="1:17" ht="28.5" x14ac:dyDescent="0.15">
      <c r="A178" s="68" t="s">
        <v>1685</v>
      </c>
      <c r="B178" s="24">
        <f t="shared" si="16"/>
        <v>174</v>
      </c>
      <c r="C178" s="10">
        <f t="shared" si="16"/>
        <v>19</v>
      </c>
      <c r="D178" s="2" t="s">
        <v>882</v>
      </c>
      <c r="E178" s="2" t="s">
        <v>883</v>
      </c>
      <c r="F178" s="2" t="s">
        <v>884</v>
      </c>
      <c r="G178" s="2" t="s">
        <v>1674</v>
      </c>
      <c r="H178" s="2" t="s">
        <v>4</v>
      </c>
      <c r="I178" s="2" t="s">
        <v>542</v>
      </c>
      <c r="J178" s="3" t="s">
        <v>337</v>
      </c>
      <c r="K178" s="2" t="s">
        <v>338</v>
      </c>
      <c r="L178" s="14"/>
      <c r="M178" s="14"/>
      <c r="Q178" s="71"/>
    </row>
    <row r="179" spans="1:17" ht="28.5" x14ac:dyDescent="0.15">
      <c r="A179" s="68" t="s">
        <v>1684</v>
      </c>
      <c r="B179" s="24">
        <f t="shared" si="16"/>
        <v>175</v>
      </c>
      <c r="C179" s="47">
        <f t="shared" si="16"/>
        <v>20</v>
      </c>
      <c r="D179" s="48" t="s">
        <v>885</v>
      </c>
      <c r="E179" s="48" t="s">
        <v>1544</v>
      </c>
      <c r="F179" s="48" t="s">
        <v>886</v>
      </c>
      <c r="G179" s="48" t="s">
        <v>1674</v>
      </c>
      <c r="H179" s="48" t="s">
        <v>4</v>
      </c>
      <c r="I179" s="48" t="s">
        <v>542</v>
      </c>
      <c r="J179" s="49" t="s">
        <v>337</v>
      </c>
      <c r="K179" s="48" t="s">
        <v>338</v>
      </c>
      <c r="L179" s="50"/>
      <c r="M179" s="50"/>
      <c r="Q179" s="71"/>
    </row>
    <row r="180" spans="1:17" ht="28.5" x14ac:dyDescent="0.15">
      <c r="A180" s="68" t="s">
        <v>1685</v>
      </c>
      <c r="B180" s="24">
        <f t="shared" si="16"/>
        <v>176</v>
      </c>
      <c r="C180" s="10">
        <f t="shared" si="16"/>
        <v>21</v>
      </c>
      <c r="D180" s="2" t="s">
        <v>887</v>
      </c>
      <c r="E180" s="2" t="s">
        <v>888</v>
      </c>
      <c r="F180" s="2" t="s">
        <v>889</v>
      </c>
      <c r="G180" s="2" t="s">
        <v>1674</v>
      </c>
      <c r="H180" s="2" t="s">
        <v>4</v>
      </c>
      <c r="I180" s="2" t="s">
        <v>542</v>
      </c>
      <c r="J180" s="3" t="s">
        <v>337</v>
      </c>
      <c r="K180" s="2" t="s">
        <v>338</v>
      </c>
      <c r="L180" s="14"/>
      <c r="M180" s="14"/>
      <c r="Q180" s="71"/>
    </row>
    <row r="181" spans="1:17" ht="28.5" x14ac:dyDescent="0.15">
      <c r="A181" s="68" t="s">
        <v>1684</v>
      </c>
      <c r="B181" s="24">
        <f>B180+1</f>
        <v>177</v>
      </c>
      <c r="C181" s="47">
        <f t="shared" si="16"/>
        <v>22</v>
      </c>
      <c r="D181" s="48" t="s">
        <v>1420</v>
      </c>
      <c r="E181" s="48" t="s">
        <v>1421</v>
      </c>
      <c r="F181" s="48" t="s">
        <v>1422</v>
      </c>
      <c r="G181" s="48" t="s">
        <v>1674</v>
      </c>
      <c r="H181" s="48" t="s">
        <v>4</v>
      </c>
      <c r="I181" s="48" t="s">
        <v>542</v>
      </c>
      <c r="J181" s="49" t="s">
        <v>1424</v>
      </c>
      <c r="K181" s="48" t="s">
        <v>1425</v>
      </c>
      <c r="L181" s="50" t="s">
        <v>1426</v>
      </c>
      <c r="M181" s="50"/>
      <c r="Q181" s="71"/>
    </row>
    <row r="182" spans="1:17" ht="50.25" customHeight="1" x14ac:dyDescent="0.15">
      <c r="A182" s="68" t="s">
        <v>1685</v>
      </c>
      <c r="B182" s="24">
        <f t="shared" ref="B182:C185" si="17">B181+1</f>
        <v>178</v>
      </c>
      <c r="C182" s="10">
        <f>C181+1</f>
        <v>23</v>
      </c>
      <c r="D182" s="2" t="s">
        <v>1282</v>
      </c>
      <c r="E182" s="2" t="s">
        <v>1464</v>
      </c>
      <c r="F182" s="2" t="s">
        <v>1284</v>
      </c>
      <c r="G182" s="2" t="s">
        <v>1674</v>
      </c>
      <c r="H182" s="2" t="s">
        <v>1665</v>
      </c>
      <c r="I182" s="2" t="s">
        <v>542</v>
      </c>
      <c r="J182" s="3" t="s">
        <v>315</v>
      </c>
      <c r="K182" s="2" t="s">
        <v>316</v>
      </c>
      <c r="L182" s="14" t="s">
        <v>1465</v>
      </c>
      <c r="M182" s="14" t="s">
        <v>1466</v>
      </c>
      <c r="Q182" s="71"/>
    </row>
    <row r="183" spans="1:17" ht="14.25" x14ac:dyDescent="0.15">
      <c r="A183" s="68" t="s">
        <v>1684</v>
      </c>
      <c r="B183" s="24">
        <f t="shared" si="17"/>
        <v>179</v>
      </c>
      <c r="C183" s="47">
        <f t="shared" si="17"/>
        <v>24</v>
      </c>
      <c r="D183" s="74" t="s">
        <v>1725</v>
      </c>
      <c r="E183" s="74" t="s">
        <v>1726</v>
      </c>
      <c r="F183" s="74" t="s">
        <v>1727</v>
      </c>
      <c r="G183" s="74" t="s">
        <v>1674</v>
      </c>
      <c r="H183" s="48" t="s">
        <v>157</v>
      </c>
      <c r="I183" s="74" t="s">
        <v>542</v>
      </c>
      <c r="J183" s="74" t="s">
        <v>1728</v>
      </c>
      <c r="K183" s="74" t="s">
        <v>1729</v>
      </c>
      <c r="L183" s="74"/>
      <c r="M183" s="74"/>
      <c r="N183" s="44" t="s">
        <v>1698</v>
      </c>
      <c r="O183" s="76"/>
      <c r="Q183" s="71"/>
    </row>
    <row r="184" spans="1:17" ht="45" x14ac:dyDescent="0.15">
      <c r="A184" s="68" t="s">
        <v>1685</v>
      </c>
      <c r="B184" s="24">
        <f t="shared" si="17"/>
        <v>180</v>
      </c>
      <c r="C184" s="10">
        <f t="shared" si="17"/>
        <v>25</v>
      </c>
      <c r="D184" s="75" t="s">
        <v>1730</v>
      </c>
      <c r="E184" s="75" t="s">
        <v>1433</v>
      </c>
      <c r="F184" s="75" t="s">
        <v>1731</v>
      </c>
      <c r="G184" s="75" t="s">
        <v>404</v>
      </c>
      <c r="H184" s="2" t="s">
        <v>4</v>
      </c>
      <c r="I184" s="75" t="s">
        <v>564</v>
      </c>
      <c r="J184" s="75" t="s">
        <v>310</v>
      </c>
      <c r="K184" s="75" t="s">
        <v>311</v>
      </c>
      <c r="L184" s="82" t="s">
        <v>1732</v>
      </c>
      <c r="M184" s="75"/>
      <c r="N184" s="45" t="s">
        <v>1698</v>
      </c>
      <c r="O184" s="76"/>
      <c r="Q184" s="71"/>
    </row>
    <row r="185" spans="1:17" ht="54" x14ac:dyDescent="0.15">
      <c r="A185" s="68" t="s">
        <v>1684</v>
      </c>
      <c r="B185" s="24">
        <f>B184+1</f>
        <v>181</v>
      </c>
      <c r="C185" s="47">
        <f t="shared" si="17"/>
        <v>26</v>
      </c>
      <c r="D185" s="74" t="s">
        <v>1733</v>
      </c>
      <c r="E185" s="85" t="s">
        <v>1734</v>
      </c>
      <c r="F185" s="74" t="s">
        <v>1735</v>
      </c>
      <c r="G185" s="74" t="s">
        <v>404</v>
      </c>
      <c r="H185" s="48" t="s">
        <v>4</v>
      </c>
      <c r="I185" s="74" t="s">
        <v>564</v>
      </c>
      <c r="J185" s="74" t="s">
        <v>310</v>
      </c>
      <c r="K185" s="74" t="s">
        <v>311</v>
      </c>
      <c r="L185" s="86" t="s">
        <v>1736</v>
      </c>
      <c r="M185" s="74"/>
      <c r="N185" s="45" t="s">
        <v>1698</v>
      </c>
      <c r="O185" s="76"/>
      <c r="Q185" s="71"/>
    </row>
    <row r="186" spans="1:17" ht="75.75" customHeight="1" x14ac:dyDescent="0.15">
      <c r="A186" s="68" t="s">
        <v>1685</v>
      </c>
      <c r="B186" s="24">
        <f>B185+C1646</f>
        <v>181</v>
      </c>
      <c r="C186" s="10">
        <v>1</v>
      </c>
      <c r="D186" s="2" t="s">
        <v>523</v>
      </c>
      <c r="E186" s="2" t="s">
        <v>1545</v>
      </c>
      <c r="F186" s="2" t="s">
        <v>890</v>
      </c>
      <c r="G186" s="2" t="s">
        <v>1675</v>
      </c>
      <c r="H186" s="2" t="s">
        <v>4</v>
      </c>
      <c r="I186" s="2" t="s">
        <v>595</v>
      </c>
      <c r="J186" s="3" t="s">
        <v>1392</v>
      </c>
      <c r="K186" s="2" t="s">
        <v>1393</v>
      </c>
      <c r="L186" s="14" t="s">
        <v>346</v>
      </c>
      <c r="M186" s="14"/>
      <c r="Q186" s="71"/>
    </row>
    <row r="187" spans="1:17" ht="75.75" customHeight="1" x14ac:dyDescent="0.15">
      <c r="A187" s="68" t="s">
        <v>1684</v>
      </c>
      <c r="B187" s="24">
        <f t="shared" ref="B187:B202" si="18">B186+1</f>
        <v>182</v>
      </c>
      <c r="C187" s="47">
        <v>2</v>
      </c>
      <c r="D187" s="48" t="s">
        <v>891</v>
      </c>
      <c r="E187" s="48" t="s">
        <v>892</v>
      </c>
      <c r="F187" s="48" t="s">
        <v>893</v>
      </c>
      <c r="G187" s="48" t="s">
        <v>1675</v>
      </c>
      <c r="H187" s="48" t="s">
        <v>4</v>
      </c>
      <c r="I187" s="48" t="s">
        <v>595</v>
      </c>
      <c r="J187" s="49" t="s">
        <v>1392</v>
      </c>
      <c r="K187" s="48" t="s">
        <v>1393</v>
      </c>
      <c r="L187" s="50" t="s">
        <v>346</v>
      </c>
      <c r="M187" s="50"/>
      <c r="Q187" s="71"/>
    </row>
    <row r="188" spans="1:17" ht="75.75" customHeight="1" x14ac:dyDescent="0.15">
      <c r="A188" s="68" t="s">
        <v>1685</v>
      </c>
      <c r="B188" s="24">
        <f t="shared" si="18"/>
        <v>183</v>
      </c>
      <c r="C188" s="10">
        <v>3</v>
      </c>
      <c r="D188" s="2" t="s">
        <v>894</v>
      </c>
      <c r="E188" s="2" t="s">
        <v>1545</v>
      </c>
      <c r="F188" s="2" t="s">
        <v>895</v>
      </c>
      <c r="G188" s="2" t="s">
        <v>1675</v>
      </c>
      <c r="H188" s="2" t="s">
        <v>4</v>
      </c>
      <c r="I188" s="2" t="s">
        <v>595</v>
      </c>
      <c r="J188" s="3" t="s">
        <v>1392</v>
      </c>
      <c r="K188" s="2" t="s">
        <v>1393</v>
      </c>
      <c r="L188" s="14" t="s">
        <v>346</v>
      </c>
      <c r="M188" s="14"/>
      <c r="Q188" s="71"/>
    </row>
    <row r="189" spans="1:17" ht="75.75" customHeight="1" x14ac:dyDescent="0.15">
      <c r="A189" s="68" t="s">
        <v>1684</v>
      </c>
      <c r="B189" s="24">
        <f t="shared" si="18"/>
        <v>184</v>
      </c>
      <c r="C189" s="47">
        <v>4</v>
      </c>
      <c r="D189" s="48" t="s">
        <v>896</v>
      </c>
      <c r="E189" s="48" t="s">
        <v>897</v>
      </c>
      <c r="F189" s="48" t="s">
        <v>898</v>
      </c>
      <c r="G189" s="48" t="s">
        <v>1675</v>
      </c>
      <c r="H189" s="48" t="s">
        <v>4</v>
      </c>
      <c r="I189" s="48" t="s">
        <v>595</v>
      </c>
      <c r="J189" s="49" t="s">
        <v>1392</v>
      </c>
      <c r="K189" s="48" t="s">
        <v>1393</v>
      </c>
      <c r="L189" s="50" t="s">
        <v>346</v>
      </c>
      <c r="M189" s="50"/>
      <c r="Q189" s="71"/>
    </row>
    <row r="190" spans="1:17" ht="75.75" customHeight="1" x14ac:dyDescent="0.15">
      <c r="A190" s="68" t="s">
        <v>1685</v>
      </c>
      <c r="B190" s="24">
        <f t="shared" si="18"/>
        <v>185</v>
      </c>
      <c r="C190" s="10">
        <v>5</v>
      </c>
      <c r="D190" s="2" t="s">
        <v>899</v>
      </c>
      <c r="E190" s="2" t="s">
        <v>1546</v>
      </c>
      <c r="F190" s="2" t="s">
        <v>900</v>
      </c>
      <c r="G190" s="2" t="s">
        <v>1675</v>
      </c>
      <c r="H190" s="2" t="s">
        <v>4</v>
      </c>
      <c r="I190" s="2" t="s">
        <v>595</v>
      </c>
      <c r="J190" s="3" t="s">
        <v>1392</v>
      </c>
      <c r="K190" s="2" t="s">
        <v>1393</v>
      </c>
      <c r="L190" s="14" t="s">
        <v>346</v>
      </c>
      <c r="M190" s="14"/>
      <c r="Q190" s="71"/>
    </row>
    <row r="191" spans="1:17" ht="75.75" customHeight="1" x14ac:dyDescent="0.15">
      <c r="A191" s="68" t="s">
        <v>1684</v>
      </c>
      <c r="B191" s="24">
        <f t="shared" si="18"/>
        <v>186</v>
      </c>
      <c r="C191" s="47">
        <v>6</v>
      </c>
      <c r="D191" s="48" t="s">
        <v>901</v>
      </c>
      <c r="E191" s="48" t="s">
        <v>902</v>
      </c>
      <c r="F191" s="48" t="s">
        <v>903</v>
      </c>
      <c r="G191" s="48" t="s">
        <v>1675</v>
      </c>
      <c r="H191" s="48" t="s">
        <v>4</v>
      </c>
      <c r="I191" s="48" t="s">
        <v>595</v>
      </c>
      <c r="J191" s="49" t="s">
        <v>1392</v>
      </c>
      <c r="K191" s="48" t="s">
        <v>1393</v>
      </c>
      <c r="L191" s="50" t="s">
        <v>346</v>
      </c>
      <c r="M191" s="50"/>
      <c r="Q191" s="71"/>
    </row>
    <row r="192" spans="1:17" ht="75.75" customHeight="1" x14ac:dyDescent="0.15">
      <c r="A192" s="68" t="s">
        <v>1685</v>
      </c>
      <c r="B192" s="24">
        <f t="shared" si="18"/>
        <v>187</v>
      </c>
      <c r="C192" s="10">
        <v>7</v>
      </c>
      <c r="D192" s="2" t="s">
        <v>904</v>
      </c>
      <c r="E192" s="2" t="s">
        <v>1547</v>
      </c>
      <c r="F192" s="2" t="s">
        <v>905</v>
      </c>
      <c r="G192" s="2" t="s">
        <v>1675</v>
      </c>
      <c r="H192" s="2" t="s">
        <v>4</v>
      </c>
      <c r="I192" s="2" t="s">
        <v>595</v>
      </c>
      <c r="J192" s="3" t="s">
        <v>1392</v>
      </c>
      <c r="K192" s="2" t="s">
        <v>1393</v>
      </c>
      <c r="L192" s="14" t="s">
        <v>346</v>
      </c>
      <c r="M192" s="14"/>
      <c r="Q192" s="71"/>
    </row>
    <row r="193" spans="1:17" ht="75.75" customHeight="1" x14ac:dyDescent="0.15">
      <c r="A193" s="68" t="s">
        <v>1684</v>
      </c>
      <c r="B193" s="24">
        <f t="shared" si="18"/>
        <v>188</v>
      </c>
      <c r="C193" s="47">
        <v>8</v>
      </c>
      <c r="D193" s="48" t="s">
        <v>906</v>
      </c>
      <c r="E193" s="48" t="s">
        <v>907</v>
      </c>
      <c r="F193" s="48" t="s">
        <v>908</v>
      </c>
      <c r="G193" s="48" t="s">
        <v>1675</v>
      </c>
      <c r="H193" s="48" t="s">
        <v>4</v>
      </c>
      <c r="I193" s="48" t="s">
        <v>595</v>
      </c>
      <c r="J193" s="49" t="s">
        <v>1392</v>
      </c>
      <c r="K193" s="48" t="s">
        <v>1393</v>
      </c>
      <c r="L193" s="50" t="s">
        <v>346</v>
      </c>
      <c r="M193" s="50"/>
      <c r="Q193" s="71"/>
    </row>
    <row r="194" spans="1:17" ht="28.5" x14ac:dyDescent="0.15">
      <c r="A194" s="68" t="s">
        <v>1685</v>
      </c>
      <c r="B194" s="24">
        <f t="shared" si="18"/>
        <v>189</v>
      </c>
      <c r="C194" s="10">
        <v>9</v>
      </c>
      <c r="D194" s="2" t="s">
        <v>909</v>
      </c>
      <c r="E194" s="2" t="s">
        <v>1548</v>
      </c>
      <c r="F194" s="2" t="s">
        <v>910</v>
      </c>
      <c r="G194" s="2" t="s">
        <v>1675</v>
      </c>
      <c r="H194" s="2" t="s">
        <v>4</v>
      </c>
      <c r="I194" s="2" t="s">
        <v>595</v>
      </c>
      <c r="J194" s="3" t="s">
        <v>1392</v>
      </c>
      <c r="K194" s="2" t="s">
        <v>1393</v>
      </c>
      <c r="L194" s="14"/>
      <c r="M194" s="14"/>
      <c r="Q194" s="71"/>
    </row>
    <row r="195" spans="1:17" ht="42.75" x14ac:dyDescent="0.15">
      <c r="A195" s="68" t="s">
        <v>1684</v>
      </c>
      <c r="B195" s="24">
        <f t="shared" si="18"/>
        <v>190</v>
      </c>
      <c r="C195" s="47">
        <v>10</v>
      </c>
      <c r="D195" s="48" t="s">
        <v>524</v>
      </c>
      <c r="E195" s="48" t="s">
        <v>911</v>
      </c>
      <c r="F195" s="48" t="s">
        <v>912</v>
      </c>
      <c r="G195" s="48" t="s">
        <v>1675</v>
      </c>
      <c r="H195" s="48" t="s">
        <v>4</v>
      </c>
      <c r="I195" s="48" t="s">
        <v>595</v>
      </c>
      <c r="J195" s="49" t="s">
        <v>1392</v>
      </c>
      <c r="K195" s="48" t="s">
        <v>1393</v>
      </c>
      <c r="L195" s="50"/>
      <c r="M195" s="50"/>
      <c r="Q195" s="71"/>
    </row>
    <row r="196" spans="1:17" ht="14.25" x14ac:dyDescent="0.15">
      <c r="A196" s="68" t="s">
        <v>1685</v>
      </c>
      <c r="B196" s="24">
        <f t="shared" si="18"/>
        <v>191</v>
      </c>
      <c r="C196" s="10">
        <v>11</v>
      </c>
      <c r="D196" s="2" t="s">
        <v>913</v>
      </c>
      <c r="E196" s="2" t="s">
        <v>1549</v>
      </c>
      <c r="F196" s="2" t="s">
        <v>914</v>
      </c>
      <c r="G196" s="2" t="s">
        <v>1675</v>
      </c>
      <c r="H196" s="2" t="s">
        <v>5</v>
      </c>
      <c r="I196" s="2" t="s">
        <v>595</v>
      </c>
      <c r="J196" s="3" t="s">
        <v>576</v>
      </c>
      <c r="K196" s="2" t="s">
        <v>577</v>
      </c>
      <c r="L196" s="14"/>
      <c r="M196" s="14"/>
      <c r="Q196" s="71"/>
    </row>
    <row r="197" spans="1:17" ht="28.5" x14ac:dyDescent="0.15">
      <c r="A197" s="68" t="s">
        <v>1684</v>
      </c>
      <c r="B197" s="24">
        <f t="shared" si="18"/>
        <v>192</v>
      </c>
      <c r="C197" s="47">
        <v>12</v>
      </c>
      <c r="D197" s="48" t="s">
        <v>915</v>
      </c>
      <c r="E197" s="48" t="s">
        <v>916</v>
      </c>
      <c r="F197" s="48" t="s">
        <v>917</v>
      </c>
      <c r="G197" s="48" t="s">
        <v>1675</v>
      </c>
      <c r="H197" s="48" t="s">
        <v>4</v>
      </c>
      <c r="I197" s="48" t="s">
        <v>595</v>
      </c>
      <c r="J197" s="49" t="s">
        <v>1392</v>
      </c>
      <c r="K197" s="48" t="s">
        <v>1393</v>
      </c>
      <c r="L197" s="50"/>
      <c r="M197" s="50"/>
      <c r="Q197" s="71"/>
    </row>
    <row r="198" spans="1:17" ht="28.5" x14ac:dyDescent="0.15">
      <c r="A198" s="68" t="s">
        <v>1685</v>
      </c>
      <c r="B198" s="24">
        <f t="shared" si="18"/>
        <v>193</v>
      </c>
      <c r="C198" s="10">
        <v>13</v>
      </c>
      <c r="D198" s="2" t="s">
        <v>918</v>
      </c>
      <c r="E198" s="2" t="s">
        <v>1550</v>
      </c>
      <c r="F198" s="2" t="s">
        <v>919</v>
      </c>
      <c r="G198" s="2" t="s">
        <v>1675</v>
      </c>
      <c r="H198" s="2" t="s">
        <v>5</v>
      </c>
      <c r="I198" s="2" t="s">
        <v>595</v>
      </c>
      <c r="J198" s="3" t="s">
        <v>351</v>
      </c>
      <c r="K198" s="2" t="s">
        <v>344</v>
      </c>
      <c r="L198" s="14"/>
      <c r="M198" s="14"/>
      <c r="Q198" s="71"/>
    </row>
    <row r="199" spans="1:17" ht="28.5" x14ac:dyDescent="0.15">
      <c r="A199" s="68" t="s">
        <v>1684</v>
      </c>
      <c r="B199" s="24">
        <f t="shared" si="18"/>
        <v>194</v>
      </c>
      <c r="C199" s="47">
        <v>14</v>
      </c>
      <c r="D199" s="48" t="s">
        <v>920</v>
      </c>
      <c r="E199" s="48" t="s">
        <v>921</v>
      </c>
      <c r="F199" s="48" t="s">
        <v>922</v>
      </c>
      <c r="G199" s="48" t="s">
        <v>1675</v>
      </c>
      <c r="H199" s="48" t="s">
        <v>5</v>
      </c>
      <c r="I199" s="48" t="s">
        <v>595</v>
      </c>
      <c r="J199" s="49" t="s">
        <v>576</v>
      </c>
      <c r="K199" s="48" t="s">
        <v>577</v>
      </c>
      <c r="L199" s="50"/>
      <c r="M199" s="50"/>
      <c r="Q199" s="71"/>
    </row>
    <row r="200" spans="1:17" ht="28.5" x14ac:dyDescent="0.15">
      <c r="A200" s="68" t="s">
        <v>1685</v>
      </c>
      <c r="B200" s="24">
        <f t="shared" si="18"/>
        <v>195</v>
      </c>
      <c r="C200" s="10">
        <v>15</v>
      </c>
      <c r="D200" s="2" t="s">
        <v>923</v>
      </c>
      <c r="E200" s="2" t="s">
        <v>1551</v>
      </c>
      <c r="F200" s="2" t="s">
        <v>924</v>
      </c>
      <c r="G200" s="2" t="s">
        <v>1675</v>
      </c>
      <c r="H200" s="2" t="s">
        <v>4</v>
      </c>
      <c r="I200" s="2" t="s">
        <v>595</v>
      </c>
      <c r="J200" s="3" t="s">
        <v>576</v>
      </c>
      <c r="K200" s="2" t="s">
        <v>577</v>
      </c>
      <c r="L200" s="14"/>
      <c r="M200" s="14"/>
      <c r="Q200" s="71"/>
    </row>
    <row r="201" spans="1:17" ht="14.25" x14ac:dyDescent="0.15">
      <c r="A201" s="68" t="s">
        <v>1684</v>
      </c>
      <c r="B201" s="24">
        <f t="shared" si="18"/>
        <v>196</v>
      </c>
      <c r="C201" s="47">
        <v>16</v>
      </c>
      <c r="D201" s="48" t="s">
        <v>925</v>
      </c>
      <c r="E201" s="48" t="s">
        <v>525</v>
      </c>
      <c r="F201" s="48" t="s">
        <v>926</v>
      </c>
      <c r="G201" s="48" t="s">
        <v>1675</v>
      </c>
      <c r="H201" s="48" t="s">
        <v>5</v>
      </c>
      <c r="I201" s="48" t="s">
        <v>595</v>
      </c>
      <c r="J201" s="49" t="s">
        <v>576</v>
      </c>
      <c r="K201" s="48" t="s">
        <v>577</v>
      </c>
      <c r="L201" s="50"/>
      <c r="M201" s="50"/>
      <c r="Q201" s="71"/>
    </row>
    <row r="202" spans="1:17" ht="14.25" x14ac:dyDescent="0.15">
      <c r="A202" s="68" t="s">
        <v>1685</v>
      </c>
      <c r="B202" s="24">
        <f t="shared" si="18"/>
        <v>197</v>
      </c>
      <c r="C202" s="10">
        <v>17</v>
      </c>
      <c r="D202" s="2" t="s">
        <v>927</v>
      </c>
      <c r="E202" s="2" t="s">
        <v>1552</v>
      </c>
      <c r="F202" s="2" t="s">
        <v>928</v>
      </c>
      <c r="G202" s="2" t="s">
        <v>1675</v>
      </c>
      <c r="H202" s="2" t="s">
        <v>5</v>
      </c>
      <c r="I202" s="2" t="s">
        <v>595</v>
      </c>
      <c r="J202" s="3" t="s">
        <v>576</v>
      </c>
      <c r="K202" s="2" t="s">
        <v>577</v>
      </c>
      <c r="L202" s="14"/>
      <c r="M202" s="14"/>
      <c r="Q202" s="71"/>
    </row>
    <row r="203" spans="1:17" ht="28.5" x14ac:dyDescent="0.15">
      <c r="A203" s="68" t="s">
        <v>1684</v>
      </c>
      <c r="B203" s="24">
        <f t="shared" ref="B203:B218" si="19">B202+1</f>
        <v>198</v>
      </c>
      <c r="C203" s="47">
        <v>18</v>
      </c>
      <c r="D203" s="48" t="s">
        <v>929</v>
      </c>
      <c r="E203" s="48" t="s">
        <v>930</v>
      </c>
      <c r="F203" s="48" t="s">
        <v>931</v>
      </c>
      <c r="G203" s="48" t="s">
        <v>1675</v>
      </c>
      <c r="H203" s="48" t="s">
        <v>5</v>
      </c>
      <c r="I203" s="48" t="s">
        <v>595</v>
      </c>
      <c r="J203" s="49" t="s">
        <v>576</v>
      </c>
      <c r="K203" s="48" t="s">
        <v>577</v>
      </c>
      <c r="L203" s="50"/>
      <c r="M203" s="50"/>
      <c r="Q203" s="71"/>
    </row>
    <row r="204" spans="1:17" ht="42.75" x14ac:dyDescent="0.15">
      <c r="A204" s="68" t="s">
        <v>1685</v>
      </c>
      <c r="B204" s="24">
        <f t="shared" si="19"/>
        <v>199</v>
      </c>
      <c r="C204" s="10">
        <v>19</v>
      </c>
      <c r="D204" s="2" t="s">
        <v>932</v>
      </c>
      <c r="E204" s="2" t="s">
        <v>1553</v>
      </c>
      <c r="F204" s="2" t="s">
        <v>933</v>
      </c>
      <c r="G204" s="2" t="s">
        <v>1675</v>
      </c>
      <c r="H204" s="2" t="s">
        <v>4</v>
      </c>
      <c r="I204" s="2" t="s">
        <v>595</v>
      </c>
      <c r="J204" s="3" t="s">
        <v>351</v>
      </c>
      <c r="K204" s="2" t="s">
        <v>344</v>
      </c>
      <c r="L204" s="14"/>
      <c r="M204" s="14"/>
      <c r="Q204" s="71"/>
    </row>
    <row r="205" spans="1:17" ht="14.25" x14ac:dyDescent="0.15">
      <c r="A205" s="68" t="s">
        <v>1684</v>
      </c>
      <c r="B205" s="24">
        <f t="shared" si="19"/>
        <v>200</v>
      </c>
      <c r="C205" s="47">
        <v>20</v>
      </c>
      <c r="D205" s="48" t="s">
        <v>934</v>
      </c>
      <c r="E205" s="48" t="s">
        <v>935</v>
      </c>
      <c r="F205" s="48" t="s">
        <v>936</v>
      </c>
      <c r="G205" s="48" t="s">
        <v>1675</v>
      </c>
      <c r="H205" s="48" t="s">
        <v>5</v>
      </c>
      <c r="I205" s="48" t="s">
        <v>595</v>
      </c>
      <c r="J205" s="49" t="s">
        <v>576</v>
      </c>
      <c r="K205" s="48" t="s">
        <v>577</v>
      </c>
      <c r="L205" s="50"/>
      <c r="M205" s="50"/>
      <c r="Q205" s="71"/>
    </row>
    <row r="206" spans="1:17" ht="28.5" x14ac:dyDescent="0.15">
      <c r="A206" s="68" t="s">
        <v>1685</v>
      </c>
      <c r="B206" s="24">
        <f t="shared" si="19"/>
        <v>201</v>
      </c>
      <c r="C206" s="10">
        <v>21</v>
      </c>
      <c r="D206" s="2" t="s">
        <v>937</v>
      </c>
      <c r="E206" s="2" t="s">
        <v>1554</v>
      </c>
      <c r="F206" s="2" t="s">
        <v>938</v>
      </c>
      <c r="G206" s="2" t="s">
        <v>1675</v>
      </c>
      <c r="H206" s="2" t="s">
        <v>4</v>
      </c>
      <c r="I206" s="2" t="s">
        <v>595</v>
      </c>
      <c r="J206" s="3" t="s">
        <v>351</v>
      </c>
      <c r="K206" s="2" t="s">
        <v>344</v>
      </c>
      <c r="L206" s="14"/>
      <c r="M206" s="14"/>
      <c r="Q206" s="71"/>
    </row>
    <row r="207" spans="1:17" ht="28.5" x14ac:dyDescent="0.15">
      <c r="A207" s="68" t="s">
        <v>1684</v>
      </c>
      <c r="B207" s="24">
        <f t="shared" si="19"/>
        <v>202</v>
      </c>
      <c r="C207" s="47">
        <v>22</v>
      </c>
      <c r="D207" s="48" t="s">
        <v>939</v>
      </c>
      <c r="E207" s="48" t="s">
        <v>940</v>
      </c>
      <c r="F207" s="48" t="s">
        <v>941</v>
      </c>
      <c r="G207" s="48" t="s">
        <v>1675</v>
      </c>
      <c r="H207" s="48" t="s">
        <v>4</v>
      </c>
      <c r="I207" s="48" t="s">
        <v>595</v>
      </c>
      <c r="J207" s="49" t="s">
        <v>351</v>
      </c>
      <c r="K207" s="48" t="s">
        <v>344</v>
      </c>
      <c r="L207" s="50"/>
      <c r="M207" s="50"/>
      <c r="Q207" s="71"/>
    </row>
    <row r="208" spans="1:17" ht="28.5" x14ac:dyDescent="0.15">
      <c r="A208" s="68" t="s">
        <v>1685</v>
      </c>
      <c r="B208" s="24">
        <f t="shared" si="19"/>
        <v>203</v>
      </c>
      <c r="C208" s="10">
        <v>23</v>
      </c>
      <c r="D208" s="2" t="s">
        <v>942</v>
      </c>
      <c r="E208" s="2" t="s">
        <v>1555</v>
      </c>
      <c r="F208" s="2" t="s">
        <v>943</v>
      </c>
      <c r="G208" s="2" t="s">
        <v>1675</v>
      </c>
      <c r="H208" s="2" t="s">
        <v>4</v>
      </c>
      <c r="I208" s="2" t="s">
        <v>595</v>
      </c>
      <c r="J208" s="3" t="s">
        <v>351</v>
      </c>
      <c r="K208" s="2" t="s">
        <v>344</v>
      </c>
      <c r="L208" s="14"/>
      <c r="M208" s="14"/>
      <c r="Q208" s="71"/>
    </row>
    <row r="209" spans="1:17" ht="28.5" x14ac:dyDescent="0.15">
      <c r="A209" s="68" t="s">
        <v>1684</v>
      </c>
      <c r="B209" s="24">
        <f t="shared" si="19"/>
        <v>204</v>
      </c>
      <c r="C209" s="47">
        <v>24</v>
      </c>
      <c r="D209" s="48" t="s">
        <v>944</v>
      </c>
      <c r="E209" s="48" t="s">
        <v>945</v>
      </c>
      <c r="F209" s="48" t="s">
        <v>946</v>
      </c>
      <c r="G209" s="48" t="s">
        <v>1675</v>
      </c>
      <c r="H209" s="48" t="s">
        <v>4</v>
      </c>
      <c r="I209" s="48" t="s">
        <v>595</v>
      </c>
      <c r="J209" s="49" t="s">
        <v>351</v>
      </c>
      <c r="K209" s="48" t="s">
        <v>344</v>
      </c>
      <c r="L209" s="50"/>
      <c r="M209" s="50"/>
      <c r="Q209" s="71"/>
    </row>
    <row r="210" spans="1:17" ht="14.25" x14ac:dyDescent="0.15">
      <c r="A210" s="68" t="s">
        <v>1685</v>
      </c>
      <c r="B210" s="24">
        <f t="shared" si="19"/>
        <v>205</v>
      </c>
      <c r="C210" s="10">
        <v>25</v>
      </c>
      <c r="D210" s="2" t="s">
        <v>947</v>
      </c>
      <c r="E210" s="2" t="s">
        <v>1556</v>
      </c>
      <c r="F210" s="2" t="s">
        <v>948</v>
      </c>
      <c r="G210" s="2" t="s">
        <v>1675</v>
      </c>
      <c r="H210" s="2" t="s">
        <v>5</v>
      </c>
      <c r="I210" s="2" t="s">
        <v>595</v>
      </c>
      <c r="J210" s="3" t="s">
        <v>351</v>
      </c>
      <c r="K210" s="2" t="s">
        <v>344</v>
      </c>
      <c r="L210" s="14"/>
      <c r="M210" s="14"/>
      <c r="Q210" s="71"/>
    </row>
    <row r="211" spans="1:17" ht="28.5" x14ac:dyDescent="0.15">
      <c r="A211" s="68" t="s">
        <v>1684</v>
      </c>
      <c r="B211" s="24">
        <f t="shared" si="19"/>
        <v>206</v>
      </c>
      <c r="C211" s="47">
        <v>26</v>
      </c>
      <c r="D211" s="48" t="s">
        <v>949</v>
      </c>
      <c r="E211" s="48" t="s">
        <v>950</v>
      </c>
      <c r="F211" s="48" t="s">
        <v>951</v>
      </c>
      <c r="G211" s="48" t="s">
        <v>1675</v>
      </c>
      <c r="H211" s="48" t="s">
        <v>4</v>
      </c>
      <c r="I211" s="48" t="s">
        <v>595</v>
      </c>
      <c r="J211" s="49" t="s">
        <v>1392</v>
      </c>
      <c r="K211" s="48" t="s">
        <v>1393</v>
      </c>
      <c r="L211" s="50"/>
      <c r="M211" s="50"/>
      <c r="Q211" s="71"/>
    </row>
    <row r="212" spans="1:17" ht="105.75" customHeight="1" x14ac:dyDescent="0.15">
      <c r="A212" s="68" t="s">
        <v>1685</v>
      </c>
      <c r="B212" s="24">
        <f t="shared" si="19"/>
        <v>207</v>
      </c>
      <c r="C212" s="10">
        <v>27</v>
      </c>
      <c r="D212" s="2" t="s">
        <v>952</v>
      </c>
      <c r="E212" s="2" t="s">
        <v>1557</v>
      </c>
      <c r="F212" s="2" t="s">
        <v>953</v>
      </c>
      <c r="G212" s="2" t="s">
        <v>1675</v>
      </c>
      <c r="H212" s="2" t="s">
        <v>4</v>
      </c>
      <c r="I212" s="2" t="s">
        <v>595</v>
      </c>
      <c r="J212" s="3" t="s">
        <v>343</v>
      </c>
      <c r="K212" s="2" t="s">
        <v>344</v>
      </c>
      <c r="L212" s="14" t="s">
        <v>345</v>
      </c>
      <c r="M212" s="14"/>
      <c r="Q212" s="71"/>
    </row>
    <row r="213" spans="1:17" ht="28.5" x14ac:dyDescent="0.15">
      <c r="A213" s="68" t="s">
        <v>1684</v>
      </c>
      <c r="B213" s="24">
        <f t="shared" si="19"/>
        <v>208</v>
      </c>
      <c r="C213" s="47">
        <v>28</v>
      </c>
      <c r="D213" s="48" t="s">
        <v>954</v>
      </c>
      <c r="E213" s="48" t="s">
        <v>955</v>
      </c>
      <c r="F213" s="48" t="s">
        <v>956</v>
      </c>
      <c r="G213" s="48" t="s">
        <v>1675</v>
      </c>
      <c r="H213" s="48" t="s">
        <v>4</v>
      </c>
      <c r="I213" s="48" t="s">
        <v>595</v>
      </c>
      <c r="J213" s="49" t="s">
        <v>351</v>
      </c>
      <c r="K213" s="48" t="s">
        <v>344</v>
      </c>
      <c r="L213" s="50"/>
      <c r="M213" s="50"/>
      <c r="Q213" s="71"/>
    </row>
    <row r="214" spans="1:17" ht="28.5" x14ac:dyDescent="0.15">
      <c r="A214" s="68" t="s">
        <v>1685</v>
      </c>
      <c r="B214" s="24">
        <f t="shared" si="19"/>
        <v>209</v>
      </c>
      <c r="C214" s="10">
        <v>29</v>
      </c>
      <c r="D214" s="2" t="s">
        <v>957</v>
      </c>
      <c r="E214" s="2" t="s">
        <v>1558</v>
      </c>
      <c r="F214" s="2" t="s">
        <v>958</v>
      </c>
      <c r="G214" s="2" t="s">
        <v>1675</v>
      </c>
      <c r="H214" s="2" t="s">
        <v>4</v>
      </c>
      <c r="I214" s="2" t="s">
        <v>595</v>
      </c>
      <c r="J214" s="3" t="s">
        <v>351</v>
      </c>
      <c r="K214" s="2" t="s">
        <v>344</v>
      </c>
      <c r="L214" s="14"/>
      <c r="M214" s="14"/>
      <c r="Q214" s="71"/>
    </row>
    <row r="215" spans="1:17" ht="42.75" x14ac:dyDescent="0.15">
      <c r="A215" s="68" t="s">
        <v>1684</v>
      </c>
      <c r="B215" s="24">
        <f t="shared" si="19"/>
        <v>210</v>
      </c>
      <c r="C215" s="47">
        <v>30</v>
      </c>
      <c r="D215" s="48" t="s">
        <v>959</v>
      </c>
      <c r="E215" s="48" t="s">
        <v>960</v>
      </c>
      <c r="F215" s="48" t="s">
        <v>961</v>
      </c>
      <c r="G215" s="48" t="s">
        <v>1675</v>
      </c>
      <c r="H215" s="48" t="s">
        <v>4</v>
      </c>
      <c r="I215" s="48" t="s">
        <v>595</v>
      </c>
      <c r="J215" s="49" t="s">
        <v>351</v>
      </c>
      <c r="K215" s="48" t="s">
        <v>344</v>
      </c>
      <c r="L215" s="50"/>
      <c r="M215" s="50"/>
      <c r="Q215" s="71"/>
    </row>
    <row r="216" spans="1:17" ht="28.5" x14ac:dyDescent="0.15">
      <c r="A216" s="68" t="s">
        <v>1685</v>
      </c>
      <c r="B216" s="24">
        <f t="shared" si="19"/>
        <v>211</v>
      </c>
      <c r="C216" s="10">
        <v>31</v>
      </c>
      <c r="D216" s="2" t="s">
        <v>962</v>
      </c>
      <c r="E216" s="2" t="s">
        <v>1559</v>
      </c>
      <c r="F216" s="2" t="s">
        <v>963</v>
      </c>
      <c r="G216" s="2" t="s">
        <v>1675</v>
      </c>
      <c r="H216" s="2" t="s">
        <v>4</v>
      </c>
      <c r="I216" s="2" t="s">
        <v>595</v>
      </c>
      <c r="J216" s="3" t="s">
        <v>351</v>
      </c>
      <c r="K216" s="2" t="s">
        <v>344</v>
      </c>
      <c r="L216" s="14"/>
      <c r="M216" s="14"/>
      <c r="Q216" s="71"/>
    </row>
    <row r="217" spans="1:17" ht="28.5" x14ac:dyDescent="0.15">
      <c r="A217" s="68" t="s">
        <v>1684</v>
      </c>
      <c r="B217" s="24">
        <f t="shared" si="19"/>
        <v>212</v>
      </c>
      <c r="C217" s="47">
        <v>32</v>
      </c>
      <c r="D217" s="48" t="s">
        <v>964</v>
      </c>
      <c r="E217" s="48" t="s">
        <v>965</v>
      </c>
      <c r="F217" s="48" t="s">
        <v>966</v>
      </c>
      <c r="G217" s="48" t="s">
        <v>1675</v>
      </c>
      <c r="H217" s="48" t="s">
        <v>4</v>
      </c>
      <c r="I217" s="48" t="s">
        <v>595</v>
      </c>
      <c r="J217" s="49" t="s">
        <v>351</v>
      </c>
      <c r="K217" s="48" t="s">
        <v>344</v>
      </c>
      <c r="L217" s="50"/>
      <c r="M217" s="50"/>
      <c r="Q217" s="71"/>
    </row>
    <row r="218" spans="1:17" ht="28.5" x14ac:dyDescent="0.15">
      <c r="A218" s="68" t="s">
        <v>1685</v>
      </c>
      <c r="B218" s="24">
        <f t="shared" si="19"/>
        <v>213</v>
      </c>
      <c r="C218" s="10">
        <v>33</v>
      </c>
      <c r="D218" s="2" t="s">
        <v>967</v>
      </c>
      <c r="E218" s="2" t="s">
        <v>1560</v>
      </c>
      <c r="F218" s="2" t="s">
        <v>968</v>
      </c>
      <c r="G218" s="2" t="s">
        <v>1675</v>
      </c>
      <c r="H218" s="2" t="s">
        <v>4</v>
      </c>
      <c r="I218" s="2" t="s">
        <v>595</v>
      </c>
      <c r="J218" s="3" t="s">
        <v>351</v>
      </c>
      <c r="K218" s="2" t="s">
        <v>344</v>
      </c>
      <c r="L218" s="14"/>
      <c r="M218" s="14"/>
      <c r="Q218" s="71"/>
    </row>
    <row r="219" spans="1:17" ht="28.5" x14ac:dyDescent="0.15">
      <c r="A219" s="68" t="s">
        <v>1684</v>
      </c>
      <c r="B219" s="24">
        <f t="shared" ref="B219:B234" si="20">B218+1</f>
        <v>214</v>
      </c>
      <c r="C219" s="47">
        <v>34</v>
      </c>
      <c r="D219" s="48" t="s">
        <v>969</v>
      </c>
      <c r="E219" s="48" t="s">
        <v>970</v>
      </c>
      <c r="F219" s="48" t="s">
        <v>971</v>
      </c>
      <c r="G219" s="48" t="s">
        <v>1675</v>
      </c>
      <c r="H219" s="48" t="s">
        <v>4</v>
      </c>
      <c r="I219" s="48" t="s">
        <v>595</v>
      </c>
      <c r="J219" s="49" t="s">
        <v>351</v>
      </c>
      <c r="K219" s="48" t="s">
        <v>344</v>
      </c>
      <c r="L219" s="50"/>
      <c r="M219" s="50"/>
      <c r="Q219" s="71"/>
    </row>
    <row r="220" spans="1:17" ht="28.5" x14ac:dyDescent="0.15">
      <c r="A220" s="68" t="s">
        <v>1685</v>
      </c>
      <c r="B220" s="24">
        <f t="shared" si="20"/>
        <v>215</v>
      </c>
      <c r="C220" s="10">
        <v>35</v>
      </c>
      <c r="D220" s="2" t="s">
        <v>972</v>
      </c>
      <c r="E220" s="2" t="s">
        <v>1561</v>
      </c>
      <c r="F220" s="2" t="s">
        <v>973</v>
      </c>
      <c r="G220" s="2" t="s">
        <v>1675</v>
      </c>
      <c r="H220" s="2" t="s">
        <v>4</v>
      </c>
      <c r="I220" s="2" t="s">
        <v>595</v>
      </c>
      <c r="J220" s="3" t="s">
        <v>351</v>
      </c>
      <c r="K220" s="2" t="s">
        <v>344</v>
      </c>
      <c r="L220" s="14"/>
      <c r="M220" s="14"/>
      <c r="Q220" s="71"/>
    </row>
    <row r="221" spans="1:17" ht="28.5" x14ac:dyDescent="0.15">
      <c r="A221" s="68" t="s">
        <v>1684</v>
      </c>
      <c r="B221" s="24">
        <f t="shared" si="20"/>
        <v>216</v>
      </c>
      <c r="C221" s="47">
        <v>36</v>
      </c>
      <c r="D221" s="48" t="s">
        <v>974</v>
      </c>
      <c r="E221" s="48" t="s">
        <v>975</v>
      </c>
      <c r="F221" s="48" t="s">
        <v>976</v>
      </c>
      <c r="G221" s="48" t="s">
        <v>1675</v>
      </c>
      <c r="H221" s="48" t="s">
        <v>4</v>
      </c>
      <c r="I221" s="48" t="s">
        <v>595</v>
      </c>
      <c r="J221" s="49" t="s">
        <v>351</v>
      </c>
      <c r="K221" s="48" t="s">
        <v>344</v>
      </c>
      <c r="L221" s="50"/>
      <c r="M221" s="50"/>
      <c r="Q221" s="71"/>
    </row>
    <row r="222" spans="1:17" ht="28.5" x14ac:dyDescent="0.15">
      <c r="A222" s="68" t="s">
        <v>1685</v>
      </c>
      <c r="B222" s="24">
        <f t="shared" si="20"/>
        <v>217</v>
      </c>
      <c r="C222" s="10">
        <v>37</v>
      </c>
      <c r="D222" s="2" t="s">
        <v>977</v>
      </c>
      <c r="E222" s="2" t="s">
        <v>1562</v>
      </c>
      <c r="F222" s="2" t="s">
        <v>978</v>
      </c>
      <c r="G222" s="2" t="s">
        <v>1675</v>
      </c>
      <c r="H222" s="2" t="s">
        <v>5</v>
      </c>
      <c r="I222" s="2" t="s">
        <v>595</v>
      </c>
      <c r="J222" s="3" t="s">
        <v>576</v>
      </c>
      <c r="K222" s="2" t="s">
        <v>577</v>
      </c>
      <c r="L222" s="14"/>
      <c r="M222" s="14"/>
      <c r="Q222" s="71"/>
    </row>
    <row r="223" spans="1:17" ht="28.5" x14ac:dyDescent="0.15">
      <c r="A223" s="68" t="s">
        <v>1684</v>
      </c>
      <c r="B223" s="24">
        <f t="shared" si="20"/>
        <v>218</v>
      </c>
      <c r="C223" s="47">
        <v>38</v>
      </c>
      <c r="D223" s="48" t="s">
        <v>979</v>
      </c>
      <c r="E223" s="48" t="s">
        <v>980</v>
      </c>
      <c r="F223" s="48" t="s">
        <v>981</v>
      </c>
      <c r="G223" s="48" t="s">
        <v>1675</v>
      </c>
      <c r="H223" s="48" t="s">
        <v>5</v>
      </c>
      <c r="I223" s="48" t="s">
        <v>595</v>
      </c>
      <c r="J223" s="49" t="s">
        <v>576</v>
      </c>
      <c r="K223" s="48" t="s">
        <v>577</v>
      </c>
      <c r="L223" s="50"/>
      <c r="M223" s="50"/>
      <c r="Q223" s="71"/>
    </row>
    <row r="224" spans="1:17" ht="57.75" customHeight="1" x14ac:dyDescent="0.15">
      <c r="A224" s="68" t="s">
        <v>1685</v>
      </c>
      <c r="B224" s="24">
        <f t="shared" si="20"/>
        <v>219</v>
      </c>
      <c r="C224" s="10">
        <v>39</v>
      </c>
      <c r="D224" s="2" t="s">
        <v>982</v>
      </c>
      <c r="E224" s="2" t="s">
        <v>1563</v>
      </c>
      <c r="F224" s="2" t="s">
        <v>983</v>
      </c>
      <c r="G224" s="2" t="s">
        <v>1675</v>
      </c>
      <c r="H224" s="2" t="s">
        <v>4</v>
      </c>
      <c r="I224" s="2" t="s">
        <v>595</v>
      </c>
      <c r="J224" s="3" t="s">
        <v>1392</v>
      </c>
      <c r="K224" s="2" t="s">
        <v>1393</v>
      </c>
      <c r="L224" s="14" t="s">
        <v>346</v>
      </c>
      <c r="M224" s="14"/>
      <c r="Q224" s="71"/>
    </row>
    <row r="225" spans="1:17" ht="28.5" x14ac:dyDescent="0.15">
      <c r="A225" s="68" t="s">
        <v>1684</v>
      </c>
      <c r="B225" s="24">
        <f t="shared" si="20"/>
        <v>220</v>
      </c>
      <c r="C225" s="47">
        <v>40</v>
      </c>
      <c r="D225" s="48" t="s">
        <v>984</v>
      </c>
      <c r="E225" s="48" t="s">
        <v>985</v>
      </c>
      <c r="F225" s="48" t="s">
        <v>986</v>
      </c>
      <c r="G225" s="48" t="s">
        <v>1675</v>
      </c>
      <c r="H225" s="48" t="s">
        <v>1665</v>
      </c>
      <c r="I225" s="48" t="s">
        <v>595</v>
      </c>
      <c r="J225" s="49" t="s">
        <v>1392</v>
      </c>
      <c r="K225" s="48" t="s">
        <v>1393</v>
      </c>
      <c r="L225" s="50"/>
      <c r="M225" s="50"/>
      <c r="Q225" s="71"/>
    </row>
    <row r="226" spans="1:17" ht="64.5" customHeight="1" x14ac:dyDescent="0.15">
      <c r="A226" s="68" t="s">
        <v>1685</v>
      </c>
      <c r="B226" s="24">
        <f t="shared" si="20"/>
        <v>221</v>
      </c>
      <c r="C226" s="10">
        <v>41</v>
      </c>
      <c r="D226" s="2" t="s">
        <v>987</v>
      </c>
      <c r="E226" s="2" t="s">
        <v>1546</v>
      </c>
      <c r="F226" s="2" t="s">
        <v>988</v>
      </c>
      <c r="G226" s="2" t="s">
        <v>1675</v>
      </c>
      <c r="H226" s="2" t="s">
        <v>4</v>
      </c>
      <c r="I226" s="2" t="s">
        <v>595</v>
      </c>
      <c r="J226" s="3" t="s">
        <v>1392</v>
      </c>
      <c r="K226" s="2" t="s">
        <v>1393</v>
      </c>
      <c r="L226" s="14" t="s">
        <v>346</v>
      </c>
      <c r="M226" s="14"/>
      <c r="Q226" s="71"/>
    </row>
    <row r="227" spans="1:17" ht="64.5" customHeight="1" x14ac:dyDescent="0.15">
      <c r="A227" s="68" t="s">
        <v>1684</v>
      </c>
      <c r="B227" s="24">
        <f t="shared" si="20"/>
        <v>222</v>
      </c>
      <c r="C227" s="47">
        <v>42</v>
      </c>
      <c r="D227" s="48" t="s">
        <v>989</v>
      </c>
      <c r="E227" s="48" t="s">
        <v>990</v>
      </c>
      <c r="F227" s="48" t="s">
        <v>991</v>
      </c>
      <c r="G227" s="48" t="s">
        <v>1675</v>
      </c>
      <c r="H227" s="48" t="s">
        <v>4</v>
      </c>
      <c r="I227" s="48" t="s">
        <v>595</v>
      </c>
      <c r="J227" s="49" t="s">
        <v>1392</v>
      </c>
      <c r="K227" s="48" t="s">
        <v>1393</v>
      </c>
      <c r="L227" s="50" t="s">
        <v>346</v>
      </c>
      <c r="M227" s="50"/>
      <c r="Q227" s="71"/>
    </row>
    <row r="228" spans="1:17" ht="64.5" customHeight="1" x14ac:dyDescent="0.15">
      <c r="A228" s="68" t="s">
        <v>1685</v>
      </c>
      <c r="B228" s="24">
        <f t="shared" si="20"/>
        <v>223</v>
      </c>
      <c r="C228" s="10">
        <v>43</v>
      </c>
      <c r="D228" s="2" t="s">
        <v>992</v>
      </c>
      <c r="E228" s="2" t="s">
        <v>990</v>
      </c>
      <c r="F228" s="2" t="s">
        <v>993</v>
      </c>
      <c r="G228" s="2" t="s">
        <v>1675</v>
      </c>
      <c r="H228" s="2" t="s">
        <v>4</v>
      </c>
      <c r="I228" s="2" t="s">
        <v>595</v>
      </c>
      <c r="J228" s="3" t="s">
        <v>1392</v>
      </c>
      <c r="K228" s="2" t="s">
        <v>1393</v>
      </c>
      <c r="L228" s="14" t="s">
        <v>346</v>
      </c>
      <c r="M228" s="14"/>
      <c r="Q228" s="71"/>
    </row>
    <row r="229" spans="1:17" ht="102" customHeight="1" x14ac:dyDescent="0.15">
      <c r="A229" s="68" t="s">
        <v>1684</v>
      </c>
      <c r="B229" s="24">
        <f t="shared" si="20"/>
        <v>224</v>
      </c>
      <c r="C229" s="47">
        <v>44</v>
      </c>
      <c r="D229" s="48" t="s">
        <v>522</v>
      </c>
      <c r="E229" s="48" t="s">
        <v>994</v>
      </c>
      <c r="F229" s="48" t="s">
        <v>995</v>
      </c>
      <c r="G229" s="48" t="s">
        <v>1675</v>
      </c>
      <c r="H229" s="48" t="s">
        <v>4</v>
      </c>
      <c r="I229" s="48" t="s">
        <v>595</v>
      </c>
      <c r="J229" s="49" t="s">
        <v>343</v>
      </c>
      <c r="K229" s="48" t="s">
        <v>344</v>
      </c>
      <c r="L229" s="50" t="s">
        <v>345</v>
      </c>
      <c r="M229" s="50"/>
      <c r="Q229" s="71"/>
    </row>
    <row r="230" spans="1:17" ht="28.5" x14ac:dyDescent="0.15">
      <c r="A230" s="68" t="s">
        <v>1685</v>
      </c>
      <c r="B230" s="24">
        <f t="shared" si="20"/>
        <v>225</v>
      </c>
      <c r="C230" s="10">
        <v>45</v>
      </c>
      <c r="D230" s="2" t="s">
        <v>996</v>
      </c>
      <c r="E230" s="2" t="s">
        <v>1564</v>
      </c>
      <c r="F230" s="2" t="s">
        <v>997</v>
      </c>
      <c r="G230" s="2" t="s">
        <v>1675</v>
      </c>
      <c r="H230" s="2" t="s">
        <v>4</v>
      </c>
      <c r="I230" s="2" t="s">
        <v>595</v>
      </c>
      <c r="J230" s="3" t="s">
        <v>351</v>
      </c>
      <c r="K230" s="2" t="s">
        <v>344</v>
      </c>
      <c r="L230" s="14"/>
      <c r="M230" s="14"/>
      <c r="Q230" s="71"/>
    </row>
    <row r="231" spans="1:17" ht="71.25" x14ac:dyDescent="0.15">
      <c r="A231" s="68" t="s">
        <v>1684</v>
      </c>
      <c r="B231" s="24">
        <f t="shared" si="20"/>
        <v>226</v>
      </c>
      <c r="C231" s="47">
        <v>46</v>
      </c>
      <c r="D231" s="48" t="s">
        <v>998</v>
      </c>
      <c r="E231" s="48" t="s">
        <v>999</v>
      </c>
      <c r="F231" s="48" t="s">
        <v>1000</v>
      </c>
      <c r="G231" s="48" t="s">
        <v>1675</v>
      </c>
      <c r="H231" s="48" t="s">
        <v>5</v>
      </c>
      <c r="I231" s="48" t="s">
        <v>595</v>
      </c>
      <c r="J231" s="49" t="s">
        <v>576</v>
      </c>
      <c r="K231" s="48" t="s">
        <v>577</v>
      </c>
      <c r="L231" s="50" t="s">
        <v>347</v>
      </c>
      <c r="M231" s="50"/>
      <c r="Q231" s="71"/>
    </row>
    <row r="232" spans="1:17" ht="42.75" x14ac:dyDescent="0.15">
      <c r="A232" s="68" t="s">
        <v>1685</v>
      </c>
      <c r="B232" s="24">
        <f t="shared" si="20"/>
        <v>227</v>
      </c>
      <c r="C232" s="10">
        <v>47</v>
      </c>
      <c r="D232" s="2" t="s">
        <v>1001</v>
      </c>
      <c r="E232" s="2" t="s">
        <v>1565</v>
      </c>
      <c r="F232" s="2" t="s">
        <v>526</v>
      </c>
      <c r="G232" s="2" t="s">
        <v>1675</v>
      </c>
      <c r="H232" s="2" t="s">
        <v>5</v>
      </c>
      <c r="I232" s="2" t="s">
        <v>595</v>
      </c>
      <c r="J232" s="3" t="s">
        <v>576</v>
      </c>
      <c r="K232" s="2" t="s">
        <v>577</v>
      </c>
      <c r="L232" s="14" t="s">
        <v>347</v>
      </c>
      <c r="M232" s="14"/>
      <c r="Q232" s="71"/>
    </row>
    <row r="233" spans="1:17" ht="14.25" x14ac:dyDescent="0.15">
      <c r="A233" s="68" t="s">
        <v>1684</v>
      </c>
      <c r="B233" s="24">
        <f t="shared" si="20"/>
        <v>228</v>
      </c>
      <c r="C233" s="47">
        <v>48</v>
      </c>
      <c r="D233" s="48" t="s">
        <v>1002</v>
      </c>
      <c r="E233" s="48" t="s">
        <v>1003</v>
      </c>
      <c r="F233" s="48" t="s">
        <v>1004</v>
      </c>
      <c r="G233" s="48" t="s">
        <v>1675</v>
      </c>
      <c r="H233" s="48" t="s">
        <v>5</v>
      </c>
      <c r="I233" s="48" t="s">
        <v>595</v>
      </c>
      <c r="J233" s="49" t="s">
        <v>351</v>
      </c>
      <c r="K233" s="48" t="s">
        <v>344</v>
      </c>
      <c r="L233" s="50"/>
      <c r="M233" s="50"/>
      <c r="Q233" s="71"/>
    </row>
    <row r="234" spans="1:17" ht="42.75" x14ac:dyDescent="0.15">
      <c r="A234" s="68" t="s">
        <v>1685</v>
      </c>
      <c r="B234" s="24">
        <f t="shared" si="20"/>
        <v>229</v>
      </c>
      <c r="C234" s="10">
        <v>49</v>
      </c>
      <c r="D234" s="2" t="s">
        <v>1005</v>
      </c>
      <c r="E234" s="2" t="s">
        <v>1566</v>
      </c>
      <c r="F234" s="2" t="s">
        <v>527</v>
      </c>
      <c r="G234" s="2" t="s">
        <v>1675</v>
      </c>
      <c r="H234" s="2" t="s">
        <v>4</v>
      </c>
      <c r="I234" s="2" t="s">
        <v>595</v>
      </c>
      <c r="J234" s="3" t="s">
        <v>351</v>
      </c>
      <c r="K234" s="2" t="s">
        <v>344</v>
      </c>
      <c r="L234" s="14"/>
      <c r="M234" s="14"/>
      <c r="Q234" s="71"/>
    </row>
    <row r="235" spans="1:17" ht="28.5" x14ac:dyDescent="0.15">
      <c r="A235" s="68" t="s">
        <v>1684</v>
      </c>
      <c r="B235" s="24">
        <f t="shared" ref="B235:B298" si="21">B234+1</f>
        <v>230</v>
      </c>
      <c r="C235" s="47">
        <v>50</v>
      </c>
      <c r="D235" s="48" t="s">
        <v>1006</v>
      </c>
      <c r="E235" s="48" t="s">
        <v>1007</v>
      </c>
      <c r="F235" s="48" t="s">
        <v>1008</v>
      </c>
      <c r="G235" s="48" t="s">
        <v>1675</v>
      </c>
      <c r="H235" s="48" t="s">
        <v>4</v>
      </c>
      <c r="I235" s="48" t="s">
        <v>595</v>
      </c>
      <c r="J235" s="49" t="s">
        <v>351</v>
      </c>
      <c r="K235" s="48" t="s">
        <v>344</v>
      </c>
      <c r="L235" s="50"/>
      <c r="M235" s="50"/>
      <c r="Q235" s="71"/>
    </row>
    <row r="236" spans="1:17" ht="28.5" x14ac:dyDescent="0.15">
      <c r="A236" s="68" t="s">
        <v>1685</v>
      </c>
      <c r="B236" s="24">
        <f t="shared" si="21"/>
        <v>231</v>
      </c>
      <c r="C236" s="10">
        <v>51</v>
      </c>
      <c r="D236" s="2" t="s">
        <v>1009</v>
      </c>
      <c r="E236" s="2" t="s">
        <v>1567</v>
      </c>
      <c r="F236" s="2" t="s">
        <v>1010</v>
      </c>
      <c r="G236" s="2" t="s">
        <v>1675</v>
      </c>
      <c r="H236" s="2" t="s">
        <v>4</v>
      </c>
      <c r="I236" s="2" t="s">
        <v>595</v>
      </c>
      <c r="J236" s="3" t="s">
        <v>576</v>
      </c>
      <c r="K236" s="2" t="s">
        <v>577</v>
      </c>
      <c r="L236" s="14"/>
      <c r="M236" s="14"/>
      <c r="Q236" s="71"/>
    </row>
    <row r="237" spans="1:17" ht="71.25" x14ac:dyDescent="0.15">
      <c r="A237" s="68" t="s">
        <v>1684</v>
      </c>
      <c r="B237" s="24">
        <f t="shared" si="21"/>
        <v>232</v>
      </c>
      <c r="C237" s="47">
        <v>52</v>
      </c>
      <c r="D237" s="48" t="s">
        <v>1011</v>
      </c>
      <c r="E237" s="48" t="s">
        <v>1012</v>
      </c>
      <c r="F237" s="48" t="s">
        <v>1013</v>
      </c>
      <c r="G237" s="48" t="s">
        <v>1675</v>
      </c>
      <c r="H237" s="48" t="s">
        <v>5</v>
      </c>
      <c r="I237" s="48" t="s">
        <v>595</v>
      </c>
      <c r="J237" s="49" t="s">
        <v>576</v>
      </c>
      <c r="K237" s="48" t="s">
        <v>577</v>
      </c>
      <c r="L237" s="50" t="s">
        <v>348</v>
      </c>
      <c r="M237" s="50"/>
      <c r="Q237" s="71"/>
    </row>
    <row r="238" spans="1:17" ht="28.5" x14ac:dyDescent="0.15">
      <c r="A238" s="68" t="s">
        <v>1685</v>
      </c>
      <c r="B238" s="24">
        <f t="shared" si="21"/>
        <v>233</v>
      </c>
      <c r="C238" s="10">
        <v>53</v>
      </c>
      <c r="D238" s="2" t="s">
        <v>1014</v>
      </c>
      <c r="E238" s="2" t="s">
        <v>1568</v>
      </c>
      <c r="F238" s="2" t="s">
        <v>1015</v>
      </c>
      <c r="G238" s="2" t="s">
        <v>1675</v>
      </c>
      <c r="H238" s="2" t="s">
        <v>5</v>
      </c>
      <c r="I238" s="2" t="s">
        <v>595</v>
      </c>
      <c r="J238" s="3" t="s">
        <v>576</v>
      </c>
      <c r="K238" s="2" t="s">
        <v>577</v>
      </c>
      <c r="L238" s="14"/>
      <c r="M238" s="14"/>
      <c r="Q238" s="71"/>
    </row>
    <row r="239" spans="1:17" ht="28.5" x14ac:dyDescent="0.15">
      <c r="A239" s="68" t="s">
        <v>1684</v>
      </c>
      <c r="B239" s="24">
        <f t="shared" si="21"/>
        <v>234</v>
      </c>
      <c r="C239" s="47">
        <v>54</v>
      </c>
      <c r="D239" s="48" t="s">
        <v>1016</v>
      </c>
      <c r="E239" s="48" t="s">
        <v>1017</v>
      </c>
      <c r="F239" s="48" t="s">
        <v>1018</v>
      </c>
      <c r="G239" s="48" t="s">
        <v>1675</v>
      </c>
      <c r="H239" s="48" t="s">
        <v>4</v>
      </c>
      <c r="I239" s="48" t="s">
        <v>595</v>
      </c>
      <c r="J239" s="49" t="s">
        <v>351</v>
      </c>
      <c r="K239" s="48" t="s">
        <v>344</v>
      </c>
      <c r="L239" s="50"/>
      <c r="M239" s="50"/>
      <c r="Q239" s="71"/>
    </row>
    <row r="240" spans="1:17" ht="42.75" x14ac:dyDescent="0.15">
      <c r="A240" s="68" t="s">
        <v>1685</v>
      </c>
      <c r="B240" s="24">
        <f t="shared" si="21"/>
        <v>235</v>
      </c>
      <c r="C240" s="10">
        <v>55</v>
      </c>
      <c r="D240" s="2" t="s">
        <v>1019</v>
      </c>
      <c r="E240" s="2" t="s">
        <v>1569</v>
      </c>
      <c r="F240" s="2" t="s">
        <v>528</v>
      </c>
      <c r="G240" s="2" t="s">
        <v>1675</v>
      </c>
      <c r="H240" s="2" t="s">
        <v>4</v>
      </c>
      <c r="I240" s="2" t="s">
        <v>595</v>
      </c>
      <c r="J240" s="3" t="s">
        <v>351</v>
      </c>
      <c r="K240" s="2" t="s">
        <v>344</v>
      </c>
      <c r="L240" s="14"/>
      <c r="M240" s="14"/>
      <c r="Q240" s="71"/>
    </row>
    <row r="241" spans="1:17" ht="28.5" x14ac:dyDescent="0.15">
      <c r="A241" s="68" t="s">
        <v>1684</v>
      </c>
      <c r="B241" s="24">
        <f t="shared" si="21"/>
        <v>236</v>
      </c>
      <c r="C241" s="47">
        <v>56</v>
      </c>
      <c r="D241" s="48" t="s">
        <v>529</v>
      </c>
      <c r="E241" s="48" t="s">
        <v>1020</v>
      </c>
      <c r="F241" s="48" t="s">
        <v>1021</v>
      </c>
      <c r="G241" s="48" t="s">
        <v>1675</v>
      </c>
      <c r="H241" s="48" t="s">
        <v>5</v>
      </c>
      <c r="I241" s="48" t="s">
        <v>595</v>
      </c>
      <c r="J241" s="49" t="s">
        <v>576</v>
      </c>
      <c r="K241" s="48" t="s">
        <v>577</v>
      </c>
      <c r="L241" s="50"/>
      <c r="M241" s="50"/>
      <c r="Q241" s="71"/>
    </row>
    <row r="242" spans="1:17" ht="14.25" x14ac:dyDescent="0.15">
      <c r="A242" s="68" t="s">
        <v>1685</v>
      </c>
      <c r="B242" s="24">
        <f t="shared" si="21"/>
        <v>237</v>
      </c>
      <c r="C242" s="10">
        <v>57</v>
      </c>
      <c r="D242" s="2" t="s">
        <v>1022</v>
      </c>
      <c r="E242" s="2" t="s">
        <v>1570</v>
      </c>
      <c r="F242" s="2" t="s">
        <v>1023</v>
      </c>
      <c r="G242" s="2" t="s">
        <v>1675</v>
      </c>
      <c r="H242" s="2" t="s">
        <v>4</v>
      </c>
      <c r="I242" s="2" t="s">
        <v>595</v>
      </c>
      <c r="J242" s="3" t="s">
        <v>351</v>
      </c>
      <c r="K242" s="2" t="s">
        <v>344</v>
      </c>
      <c r="L242" s="14"/>
      <c r="M242" s="14"/>
      <c r="Q242" s="71"/>
    </row>
    <row r="243" spans="1:17" ht="28.5" x14ac:dyDescent="0.15">
      <c r="A243" s="68" t="s">
        <v>1684</v>
      </c>
      <c r="B243" s="24">
        <f t="shared" si="21"/>
        <v>238</v>
      </c>
      <c r="C243" s="47">
        <v>58</v>
      </c>
      <c r="D243" s="48" t="s">
        <v>1005</v>
      </c>
      <c r="E243" s="48" t="s">
        <v>1024</v>
      </c>
      <c r="F243" s="48" t="s">
        <v>530</v>
      </c>
      <c r="G243" s="48" t="s">
        <v>1675</v>
      </c>
      <c r="H243" s="48" t="s">
        <v>4</v>
      </c>
      <c r="I243" s="48" t="s">
        <v>595</v>
      </c>
      <c r="J243" s="49" t="s">
        <v>351</v>
      </c>
      <c r="K243" s="48" t="s">
        <v>344</v>
      </c>
      <c r="L243" s="50"/>
      <c r="M243" s="50"/>
      <c r="Q243" s="71"/>
    </row>
    <row r="244" spans="1:17" ht="69.75" customHeight="1" x14ac:dyDescent="0.15">
      <c r="A244" s="68" t="s">
        <v>1685</v>
      </c>
      <c r="B244" s="24">
        <f t="shared" si="21"/>
        <v>239</v>
      </c>
      <c r="C244" s="10">
        <v>59</v>
      </c>
      <c r="D244" s="2" t="s">
        <v>1025</v>
      </c>
      <c r="E244" s="2" t="s">
        <v>1571</v>
      </c>
      <c r="F244" s="2" t="s">
        <v>1026</v>
      </c>
      <c r="G244" s="2" t="s">
        <v>1675</v>
      </c>
      <c r="H244" s="2" t="s">
        <v>4</v>
      </c>
      <c r="I244" s="2" t="s">
        <v>595</v>
      </c>
      <c r="J244" s="3" t="s">
        <v>1392</v>
      </c>
      <c r="K244" s="2" t="s">
        <v>1393</v>
      </c>
      <c r="L244" s="14" t="s">
        <v>346</v>
      </c>
      <c r="M244" s="14"/>
      <c r="Q244" s="71"/>
    </row>
    <row r="245" spans="1:17" ht="69.75" customHeight="1" x14ac:dyDescent="0.15">
      <c r="A245" s="68" t="s">
        <v>1684</v>
      </c>
      <c r="B245" s="24">
        <f t="shared" si="21"/>
        <v>240</v>
      </c>
      <c r="C245" s="47">
        <v>60</v>
      </c>
      <c r="D245" s="48" t="s">
        <v>1027</v>
      </c>
      <c r="E245" s="48" t="s">
        <v>1028</v>
      </c>
      <c r="F245" s="48" t="s">
        <v>1029</v>
      </c>
      <c r="G245" s="48" t="s">
        <v>1675</v>
      </c>
      <c r="H245" s="48" t="s">
        <v>4</v>
      </c>
      <c r="I245" s="48" t="s">
        <v>595</v>
      </c>
      <c r="J245" s="49" t="s">
        <v>1392</v>
      </c>
      <c r="K245" s="48" t="s">
        <v>1393</v>
      </c>
      <c r="L245" s="50" t="s">
        <v>346</v>
      </c>
      <c r="M245" s="50"/>
      <c r="Q245" s="71"/>
    </row>
    <row r="246" spans="1:17" ht="28.5" x14ac:dyDescent="0.15">
      <c r="A246" s="68" t="s">
        <v>1685</v>
      </c>
      <c r="B246" s="24">
        <f t="shared" si="21"/>
        <v>241</v>
      </c>
      <c r="C246" s="10">
        <v>61</v>
      </c>
      <c r="D246" s="2" t="s">
        <v>1030</v>
      </c>
      <c r="E246" s="2" t="s">
        <v>1572</v>
      </c>
      <c r="F246" s="2" t="s">
        <v>1031</v>
      </c>
      <c r="G246" s="2" t="s">
        <v>1675</v>
      </c>
      <c r="H246" s="2" t="s">
        <v>4</v>
      </c>
      <c r="I246" s="2" t="s">
        <v>595</v>
      </c>
      <c r="J246" s="3" t="s">
        <v>1392</v>
      </c>
      <c r="K246" s="2" t="s">
        <v>1393</v>
      </c>
      <c r="L246" s="14"/>
      <c r="M246" s="14"/>
      <c r="Q246" s="71"/>
    </row>
    <row r="247" spans="1:17" ht="14.25" x14ac:dyDescent="0.15">
      <c r="A247" s="68" t="s">
        <v>1684</v>
      </c>
      <c r="B247" s="24">
        <f t="shared" si="21"/>
        <v>242</v>
      </c>
      <c r="C247" s="47">
        <v>62</v>
      </c>
      <c r="D247" s="48" t="s">
        <v>1032</v>
      </c>
      <c r="E247" s="48" t="s">
        <v>1033</v>
      </c>
      <c r="F247" s="48" t="s">
        <v>1034</v>
      </c>
      <c r="G247" s="48" t="s">
        <v>1675</v>
      </c>
      <c r="H247" s="48" t="s">
        <v>5</v>
      </c>
      <c r="I247" s="48" t="s">
        <v>595</v>
      </c>
      <c r="J247" s="49" t="s">
        <v>351</v>
      </c>
      <c r="K247" s="48" t="s">
        <v>344</v>
      </c>
      <c r="L247" s="50"/>
      <c r="M247" s="50"/>
      <c r="Q247" s="71"/>
    </row>
    <row r="248" spans="1:17" ht="84.75" customHeight="1" x14ac:dyDescent="0.15">
      <c r="A248" s="68" t="s">
        <v>1685</v>
      </c>
      <c r="B248" s="24">
        <f t="shared" si="21"/>
        <v>243</v>
      </c>
      <c r="C248" s="10">
        <v>63</v>
      </c>
      <c r="D248" s="2" t="s">
        <v>1035</v>
      </c>
      <c r="E248" s="2" t="s">
        <v>1573</v>
      </c>
      <c r="F248" s="2" t="s">
        <v>1036</v>
      </c>
      <c r="G248" s="2" t="s">
        <v>1675</v>
      </c>
      <c r="H248" s="2" t="s">
        <v>5</v>
      </c>
      <c r="I248" s="2" t="s">
        <v>595</v>
      </c>
      <c r="J248" s="3" t="s">
        <v>576</v>
      </c>
      <c r="K248" s="2" t="s">
        <v>577</v>
      </c>
      <c r="L248" s="14" t="s">
        <v>349</v>
      </c>
      <c r="M248" s="14"/>
      <c r="Q248" s="71"/>
    </row>
    <row r="249" spans="1:17" ht="54.75" customHeight="1" x14ac:dyDescent="0.15">
      <c r="A249" s="68" t="s">
        <v>1684</v>
      </c>
      <c r="B249" s="24">
        <f t="shared" si="21"/>
        <v>244</v>
      </c>
      <c r="C249" s="47">
        <v>64</v>
      </c>
      <c r="D249" s="48" t="s">
        <v>1037</v>
      </c>
      <c r="E249" s="48" t="s">
        <v>1038</v>
      </c>
      <c r="F249" s="48" t="s">
        <v>1039</v>
      </c>
      <c r="G249" s="48" t="s">
        <v>1675</v>
      </c>
      <c r="H249" s="48" t="s">
        <v>5</v>
      </c>
      <c r="I249" s="48" t="s">
        <v>595</v>
      </c>
      <c r="J249" s="49" t="s">
        <v>576</v>
      </c>
      <c r="K249" s="48" t="s">
        <v>577</v>
      </c>
      <c r="L249" s="50" t="s">
        <v>350</v>
      </c>
      <c r="M249" s="50"/>
      <c r="Q249" s="71"/>
    </row>
    <row r="250" spans="1:17" ht="42.75" x14ac:dyDescent="0.15">
      <c r="A250" s="68" t="s">
        <v>1685</v>
      </c>
      <c r="B250" s="24">
        <f t="shared" si="21"/>
        <v>245</v>
      </c>
      <c r="C250" s="10">
        <v>65</v>
      </c>
      <c r="D250" s="2" t="s">
        <v>1040</v>
      </c>
      <c r="E250" s="2" t="s">
        <v>1574</v>
      </c>
      <c r="F250" s="2" t="s">
        <v>1041</v>
      </c>
      <c r="G250" s="2" t="s">
        <v>1675</v>
      </c>
      <c r="H250" s="2" t="s">
        <v>5</v>
      </c>
      <c r="I250" s="2" t="s">
        <v>595</v>
      </c>
      <c r="J250" s="3" t="s">
        <v>576</v>
      </c>
      <c r="K250" s="2" t="s">
        <v>577</v>
      </c>
      <c r="L250" s="14"/>
      <c r="M250" s="14"/>
      <c r="Q250" s="71"/>
    </row>
    <row r="251" spans="1:17" ht="28.5" x14ac:dyDescent="0.15">
      <c r="A251" s="68" t="s">
        <v>1684</v>
      </c>
      <c r="B251" s="24">
        <f t="shared" si="21"/>
        <v>246</v>
      </c>
      <c r="C251" s="47">
        <v>66</v>
      </c>
      <c r="D251" s="48" t="s">
        <v>1042</v>
      </c>
      <c r="E251" s="48" t="s">
        <v>1043</v>
      </c>
      <c r="F251" s="48" t="s">
        <v>1044</v>
      </c>
      <c r="G251" s="48" t="s">
        <v>1675</v>
      </c>
      <c r="H251" s="48" t="s">
        <v>5</v>
      </c>
      <c r="I251" s="48" t="s">
        <v>595</v>
      </c>
      <c r="J251" s="49" t="s">
        <v>576</v>
      </c>
      <c r="K251" s="48" t="s">
        <v>577</v>
      </c>
      <c r="L251" s="50"/>
      <c r="M251" s="50"/>
      <c r="Q251" s="71"/>
    </row>
    <row r="252" spans="1:17" ht="103.5" customHeight="1" x14ac:dyDescent="0.15">
      <c r="A252" s="68" t="s">
        <v>1685</v>
      </c>
      <c r="B252" s="24">
        <f t="shared" si="21"/>
        <v>247</v>
      </c>
      <c r="C252" s="10">
        <v>67</v>
      </c>
      <c r="D252" s="2" t="s">
        <v>1045</v>
      </c>
      <c r="E252" s="2" t="s">
        <v>1575</v>
      </c>
      <c r="F252" s="2" t="s">
        <v>1046</v>
      </c>
      <c r="G252" s="2" t="s">
        <v>1675</v>
      </c>
      <c r="H252" s="2" t="s">
        <v>4</v>
      </c>
      <c r="I252" s="2" t="s">
        <v>595</v>
      </c>
      <c r="J252" s="3" t="s">
        <v>343</v>
      </c>
      <c r="K252" s="2" t="s">
        <v>344</v>
      </c>
      <c r="L252" s="14" t="s">
        <v>345</v>
      </c>
      <c r="M252" s="14"/>
      <c r="Q252" s="71"/>
    </row>
    <row r="253" spans="1:17" ht="14.25" x14ac:dyDescent="0.15">
      <c r="A253" s="68" t="s">
        <v>1684</v>
      </c>
      <c r="B253" s="24">
        <f t="shared" si="21"/>
        <v>248</v>
      </c>
      <c r="C253" s="47">
        <v>68</v>
      </c>
      <c r="D253" s="48" t="s">
        <v>1047</v>
      </c>
      <c r="E253" s="48" t="s">
        <v>1048</v>
      </c>
      <c r="F253" s="48" t="s">
        <v>1049</v>
      </c>
      <c r="G253" s="48" t="s">
        <v>1675</v>
      </c>
      <c r="H253" s="48" t="s">
        <v>4</v>
      </c>
      <c r="I253" s="48" t="s">
        <v>595</v>
      </c>
      <c r="J253" s="49" t="s">
        <v>351</v>
      </c>
      <c r="K253" s="48" t="s">
        <v>344</v>
      </c>
      <c r="L253" s="50"/>
      <c r="M253" s="50"/>
      <c r="Q253" s="71"/>
    </row>
    <row r="254" spans="1:17" ht="28.5" x14ac:dyDescent="0.15">
      <c r="A254" s="68" t="s">
        <v>1685</v>
      </c>
      <c r="B254" s="24">
        <f t="shared" si="21"/>
        <v>249</v>
      </c>
      <c r="C254" s="10">
        <v>69</v>
      </c>
      <c r="D254" s="2" t="s">
        <v>1050</v>
      </c>
      <c r="E254" s="2" t="s">
        <v>1576</v>
      </c>
      <c r="F254" s="2" t="s">
        <v>1051</v>
      </c>
      <c r="G254" s="2" t="s">
        <v>1675</v>
      </c>
      <c r="H254" s="2" t="s">
        <v>4</v>
      </c>
      <c r="I254" s="2" t="s">
        <v>595</v>
      </c>
      <c r="J254" s="3" t="s">
        <v>351</v>
      </c>
      <c r="K254" s="2" t="s">
        <v>344</v>
      </c>
      <c r="L254" s="14"/>
      <c r="M254" s="14"/>
      <c r="Q254" s="71"/>
    </row>
    <row r="255" spans="1:17" ht="105" customHeight="1" x14ac:dyDescent="0.15">
      <c r="A255" s="68" t="s">
        <v>1684</v>
      </c>
      <c r="B255" s="24">
        <f t="shared" si="21"/>
        <v>250</v>
      </c>
      <c r="C255" s="47">
        <v>70</v>
      </c>
      <c r="D255" s="48" t="s">
        <v>1052</v>
      </c>
      <c r="E255" s="48" t="s">
        <v>1053</v>
      </c>
      <c r="F255" s="48" t="s">
        <v>1054</v>
      </c>
      <c r="G255" s="48" t="s">
        <v>1675</v>
      </c>
      <c r="H255" s="48" t="s">
        <v>4</v>
      </c>
      <c r="I255" s="48" t="s">
        <v>595</v>
      </c>
      <c r="J255" s="49" t="s">
        <v>343</v>
      </c>
      <c r="K255" s="48" t="s">
        <v>344</v>
      </c>
      <c r="L255" s="50" t="s">
        <v>345</v>
      </c>
      <c r="M255" s="50"/>
      <c r="Q255" s="71"/>
    </row>
    <row r="256" spans="1:17" ht="105" customHeight="1" x14ac:dyDescent="0.15">
      <c r="A256" s="68" t="s">
        <v>1685</v>
      </c>
      <c r="B256" s="24">
        <f t="shared" si="21"/>
        <v>251</v>
      </c>
      <c r="C256" s="10">
        <v>71</v>
      </c>
      <c r="D256" s="2" t="s">
        <v>1055</v>
      </c>
      <c r="E256" s="2" t="s">
        <v>1577</v>
      </c>
      <c r="F256" s="2" t="s">
        <v>1056</v>
      </c>
      <c r="G256" s="2" t="s">
        <v>1675</v>
      </c>
      <c r="H256" s="2" t="s">
        <v>4</v>
      </c>
      <c r="I256" s="2" t="s">
        <v>595</v>
      </c>
      <c r="J256" s="3" t="s">
        <v>343</v>
      </c>
      <c r="K256" s="2" t="s">
        <v>344</v>
      </c>
      <c r="L256" s="14" t="s">
        <v>345</v>
      </c>
      <c r="M256" s="14"/>
      <c r="Q256" s="71"/>
    </row>
    <row r="257" spans="1:17" ht="105" customHeight="1" x14ac:dyDescent="0.15">
      <c r="A257" s="68" t="s">
        <v>1684</v>
      </c>
      <c r="B257" s="24">
        <f t="shared" si="21"/>
        <v>252</v>
      </c>
      <c r="C257" s="47">
        <v>72</v>
      </c>
      <c r="D257" s="48" t="s">
        <v>1057</v>
      </c>
      <c r="E257" s="48" t="s">
        <v>1058</v>
      </c>
      <c r="F257" s="48" t="s">
        <v>1059</v>
      </c>
      <c r="G257" s="48" t="s">
        <v>1675</v>
      </c>
      <c r="H257" s="48" t="s">
        <v>4</v>
      </c>
      <c r="I257" s="48" t="s">
        <v>595</v>
      </c>
      <c r="J257" s="49" t="s">
        <v>343</v>
      </c>
      <c r="K257" s="48" t="s">
        <v>344</v>
      </c>
      <c r="L257" s="50" t="s">
        <v>345</v>
      </c>
      <c r="M257" s="50"/>
      <c r="Q257" s="71"/>
    </row>
    <row r="258" spans="1:17" ht="105" customHeight="1" x14ac:dyDescent="0.15">
      <c r="A258" s="68" t="s">
        <v>1685</v>
      </c>
      <c r="B258" s="24">
        <f t="shared" si="21"/>
        <v>253</v>
      </c>
      <c r="C258" s="10">
        <v>73</v>
      </c>
      <c r="D258" s="2" t="s">
        <v>1060</v>
      </c>
      <c r="E258" s="2" t="s">
        <v>1578</v>
      </c>
      <c r="F258" s="2" t="s">
        <v>1061</v>
      </c>
      <c r="G258" s="2" t="s">
        <v>1675</v>
      </c>
      <c r="H258" s="2" t="s">
        <v>4</v>
      </c>
      <c r="I258" s="2" t="s">
        <v>595</v>
      </c>
      <c r="J258" s="3" t="s">
        <v>343</v>
      </c>
      <c r="K258" s="2" t="s">
        <v>344</v>
      </c>
      <c r="L258" s="14" t="s">
        <v>345</v>
      </c>
      <c r="M258" s="14"/>
      <c r="Q258" s="71"/>
    </row>
    <row r="259" spans="1:17" ht="14.25" x14ac:dyDescent="0.15">
      <c r="A259" s="68" t="s">
        <v>1684</v>
      </c>
      <c r="B259" s="24">
        <f t="shared" si="21"/>
        <v>254</v>
      </c>
      <c r="C259" s="47">
        <v>74</v>
      </c>
      <c r="D259" s="48" t="s">
        <v>1062</v>
      </c>
      <c r="E259" s="48" t="s">
        <v>1063</v>
      </c>
      <c r="F259" s="48" t="s">
        <v>1064</v>
      </c>
      <c r="G259" s="48" t="s">
        <v>1675</v>
      </c>
      <c r="H259" s="48" t="s">
        <v>4</v>
      </c>
      <c r="I259" s="48" t="s">
        <v>595</v>
      </c>
      <c r="J259" s="49" t="s">
        <v>351</v>
      </c>
      <c r="K259" s="48" t="s">
        <v>344</v>
      </c>
      <c r="L259" s="50"/>
      <c r="M259" s="50"/>
      <c r="Q259" s="71"/>
    </row>
    <row r="260" spans="1:17" ht="28.5" x14ac:dyDescent="0.15">
      <c r="A260" s="68" t="s">
        <v>1685</v>
      </c>
      <c r="B260" s="24">
        <f t="shared" si="21"/>
        <v>255</v>
      </c>
      <c r="C260" s="10">
        <v>75</v>
      </c>
      <c r="D260" s="2" t="s">
        <v>1065</v>
      </c>
      <c r="E260" s="2" t="s">
        <v>1579</v>
      </c>
      <c r="F260" s="2" t="s">
        <v>1066</v>
      </c>
      <c r="G260" s="2" t="s">
        <v>1675</v>
      </c>
      <c r="H260" s="2" t="s">
        <v>4</v>
      </c>
      <c r="I260" s="2" t="s">
        <v>595</v>
      </c>
      <c r="J260" s="3" t="s">
        <v>351</v>
      </c>
      <c r="K260" s="2" t="s">
        <v>344</v>
      </c>
      <c r="L260" s="14"/>
      <c r="M260" s="14"/>
      <c r="Q260" s="71"/>
    </row>
    <row r="261" spans="1:17" ht="71.25" x14ac:dyDescent="0.15">
      <c r="A261" s="68" t="s">
        <v>1684</v>
      </c>
      <c r="B261" s="24">
        <f t="shared" si="21"/>
        <v>256</v>
      </c>
      <c r="C261" s="47">
        <v>76</v>
      </c>
      <c r="D261" s="48" t="s">
        <v>1067</v>
      </c>
      <c r="E261" s="48" t="s">
        <v>1068</v>
      </c>
      <c r="F261" s="48" t="s">
        <v>1069</v>
      </c>
      <c r="G261" s="48" t="s">
        <v>1675</v>
      </c>
      <c r="H261" s="48" t="s">
        <v>4</v>
      </c>
      <c r="I261" s="48" t="s">
        <v>595</v>
      </c>
      <c r="J261" s="49" t="s">
        <v>351</v>
      </c>
      <c r="K261" s="48" t="s">
        <v>344</v>
      </c>
      <c r="L261" s="50"/>
      <c r="M261" s="50"/>
      <c r="Q261" s="71"/>
    </row>
    <row r="262" spans="1:17" ht="71.25" x14ac:dyDescent="0.15">
      <c r="A262" s="68" t="s">
        <v>1685</v>
      </c>
      <c r="B262" s="24">
        <f t="shared" si="21"/>
        <v>257</v>
      </c>
      <c r="C262" s="10">
        <v>77</v>
      </c>
      <c r="D262" s="2" t="s">
        <v>1070</v>
      </c>
      <c r="E262" s="2" t="s">
        <v>1580</v>
      </c>
      <c r="F262" s="2" t="s">
        <v>1071</v>
      </c>
      <c r="G262" s="2" t="s">
        <v>1675</v>
      </c>
      <c r="H262" s="2" t="s">
        <v>4</v>
      </c>
      <c r="I262" s="2" t="s">
        <v>595</v>
      </c>
      <c r="J262" s="3" t="s">
        <v>351</v>
      </c>
      <c r="K262" s="2" t="s">
        <v>344</v>
      </c>
      <c r="L262" s="14"/>
      <c r="M262" s="14"/>
      <c r="Q262" s="71"/>
    </row>
    <row r="263" spans="1:17" ht="57" x14ac:dyDescent="0.15">
      <c r="A263" s="68" t="s">
        <v>1684</v>
      </c>
      <c r="B263" s="24">
        <f t="shared" si="21"/>
        <v>258</v>
      </c>
      <c r="C263" s="47">
        <v>78</v>
      </c>
      <c r="D263" s="48" t="s">
        <v>1072</v>
      </c>
      <c r="E263" s="48" t="s">
        <v>1073</v>
      </c>
      <c r="F263" s="48" t="s">
        <v>1074</v>
      </c>
      <c r="G263" s="48" t="s">
        <v>1675</v>
      </c>
      <c r="H263" s="48" t="s">
        <v>4</v>
      </c>
      <c r="I263" s="48" t="s">
        <v>595</v>
      </c>
      <c r="J263" s="49" t="s">
        <v>351</v>
      </c>
      <c r="K263" s="48" t="s">
        <v>344</v>
      </c>
      <c r="L263" s="50"/>
      <c r="M263" s="50"/>
      <c r="Q263" s="71"/>
    </row>
    <row r="264" spans="1:17" ht="14.25" x14ac:dyDescent="0.15">
      <c r="A264" s="68" t="s">
        <v>1685</v>
      </c>
      <c r="B264" s="24">
        <f t="shared" si="21"/>
        <v>259</v>
      </c>
      <c r="C264" s="10">
        <v>79</v>
      </c>
      <c r="D264" s="2" t="s">
        <v>1075</v>
      </c>
      <c r="E264" s="2" t="s">
        <v>1581</v>
      </c>
      <c r="F264" s="2" t="s">
        <v>1076</v>
      </c>
      <c r="G264" s="2" t="s">
        <v>1675</v>
      </c>
      <c r="H264" s="2" t="s">
        <v>5</v>
      </c>
      <c r="I264" s="2" t="s">
        <v>595</v>
      </c>
      <c r="J264" s="3" t="s">
        <v>351</v>
      </c>
      <c r="K264" s="2" t="s">
        <v>344</v>
      </c>
      <c r="L264" s="14"/>
      <c r="M264" s="14"/>
      <c r="Q264" s="71"/>
    </row>
    <row r="265" spans="1:17" ht="14.25" x14ac:dyDescent="0.15">
      <c r="A265" s="68" t="s">
        <v>1684</v>
      </c>
      <c r="B265" s="24">
        <f t="shared" si="21"/>
        <v>260</v>
      </c>
      <c r="C265" s="47">
        <v>80</v>
      </c>
      <c r="D265" s="48" t="s">
        <v>1077</v>
      </c>
      <c r="E265" s="48" t="s">
        <v>1078</v>
      </c>
      <c r="F265" s="48" t="s">
        <v>1079</v>
      </c>
      <c r="G265" s="48" t="s">
        <v>1675</v>
      </c>
      <c r="H265" s="48" t="s">
        <v>4</v>
      </c>
      <c r="I265" s="48" t="s">
        <v>595</v>
      </c>
      <c r="J265" s="49" t="s">
        <v>576</v>
      </c>
      <c r="K265" s="48" t="s">
        <v>577</v>
      </c>
      <c r="L265" s="50"/>
      <c r="M265" s="50"/>
      <c r="Q265" s="71"/>
    </row>
    <row r="266" spans="1:17" ht="14.25" x14ac:dyDescent="0.15">
      <c r="A266" s="68" t="s">
        <v>1685</v>
      </c>
      <c r="B266" s="24">
        <f t="shared" si="21"/>
        <v>261</v>
      </c>
      <c r="C266" s="10">
        <v>81</v>
      </c>
      <c r="D266" s="2" t="s">
        <v>1080</v>
      </c>
      <c r="E266" s="2" t="s">
        <v>1582</v>
      </c>
      <c r="F266" s="2" t="s">
        <v>1081</v>
      </c>
      <c r="G266" s="2" t="s">
        <v>1675</v>
      </c>
      <c r="H266" s="2" t="s">
        <v>4</v>
      </c>
      <c r="I266" s="2" t="s">
        <v>595</v>
      </c>
      <c r="J266" s="3" t="s">
        <v>576</v>
      </c>
      <c r="K266" s="2" t="s">
        <v>577</v>
      </c>
      <c r="L266" s="14"/>
      <c r="M266" s="14"/>
      <c r="Q266" s="71"/>
    </row>
    <row r="267" spans="1:17" ht="14.25" x14ac:dyDescent="0.15">
      <c r="A267" s="68" t="s">
        <v>1684</v>
      </c>
      <c r="B267" s="24">
        <f t="shared" si="21"/>
        <v>262</v>
      </c>
      <c r="C267" s="47">
        <v>82</v>
      </c>
      <c r="D267" s="48" t="s">
        <v>1082</v>
      </c>
      <c r="E267" s="48" t="s">
        <v>1083</v>
      </c>
      <c r="F267" s="48" t="s">
        <v>1084</v>
      </c>
      <c r="G267" s="48" t="s">
        <v>1675</v>
      </c>
      <c r="H267" s="48" t="s">
        <v>4</v>
      </c>
      <c r="I267" s="48" t="s">
        <v>595</v>
      </c>
      <c r="J267" s="49" t="s">
        <v>576</v>
      </c>
      <c r="K267" s="48" t="s">
        <v>577</v>
      </c>
      <c r="L267" s="50"/>
      <c r="M267" s="50"/>
      <c r="Q267" s="71"/>
    </row>
    <row r="268" spans="1:17" ht="28.5" x14ac:dyDescent="0.15">
      <c r="A268" s="68" t="s">
        <v>1685</v>
      </c>
      <c r="B268" s="24">
        <f t="shared" si="21"/>
        <v>263</v>
      </c>
      <c r="C268" s="10">
        <v>83</v>
      </c>
      <c r="D268" s="2" t="s">
        <v>1085</v>
      </c>
      <c r="E268" s="2" t="s">
        <v>1583</v>
      </c>
      <c r="F268" s="2" t="s">
        <v>1086</v>
      </c>
      <c r="G268" s="2" t="s">
        <v>1675</v>
      </c>
      <c r="H268" s="2" t="s">
        <v>4</v>
      </c>
      <c r="I268" s="2" t="s">
        <v>595</v>
      </c>
      <c r="J268" s="3" t="s">
        <v>351</v>
      </c>
      <c r="K268" s="2" t="s">
        <v>344</v>
      </c>
      <c r="L268" s="14"/>
      <c r="M268" s="14"/>
      <c r="Q268" s="71"/>
    </row>
    <row r="269" spans="1:17" ht="28.5" x14ac:dyDescent="0.15">
      <c r="A269" s="68" t="s">
        <v>1684</v>
      </c>
      <c r="B269" s="24">
        <f t="shared" si="21"/>
        <v>264</v>
      </c>
      <c r="C269" s="47">
        <v>84</v>
      </c>
      <c r="D269" s="48" t="s">
        <v>1087</v>
      </c>
      <c r="E269" s="48"/>
      <c r="F269" s="48" t="s">
        <v>1088</v>
      </c>
      <c r="G269" s="48" t="s">
        <v>1675</v>
      </c>
      <c r="H269" s="48" t="s">
        <v>4</v>
      </c>
      <c r="I269" s="48" t="s">
        <v>595</v>
      </c>
      <c r="J269" s="49" t="s">
        <v>576</v>
      </c>
      <c r="K269" s="48" t="s">
        <v>577</v>
      </c>
      <c r="L269" s="50"/>
      <c r="M269" s="50"/>
      <c r="Q269" s="71"/>
    </row>
    <row r="270" spans="1:17" ht="28.5" x14ac:dyDescent="0.15">
      <c r="A270" s="68" t="s">
        <v>1685</v>
      </c>
      <c r="B270" s="24">
        <f t="shared" si="21"/>
        <v>265</v>
      </c>
      <c r="C270" s="10">
        <v>85</v>
      </c>
      <c r="D270" s="2" t="s">
        <v>1089</v>
      </c>
      <c r="E270" s="2" t="s">
        <v>1584</v>
      </c>
      <c r="F270" s="2" t="s">
        <v>1090</v>
      </c>
      <c r="G270" s="2" t="s">
        <v>1675</v>
      </c>
      <c r="H270" s="2" t="s">
        <v>4</v>
      </c>
      <c r="I270" s="2" t="s">
        <v>595</v>
      </c>
      <c r="J270" s="3" t="s">
        <v>351</v>
      </c>
      <c r="K270" s="2" t="s">
        <v>344</v>
      </c>
      <c r="L270" s="14"/>
      <c r="M270" s="14"/>
      <c r="Q270" s="71"/>
    </row>
    <row r="271" spans="1:17" ht="28.5" x14ac:dyDescent="0.15">
      <c r="A271" s="68" t="s">
        <v>1684</v>
      </c>
      <c r="B271" s="24">
        <f t="shared" si="21"/>
        <v>266</v>
      </c>
      <c r="C271" s="47">
        <v>86</v>
      </c>
      <c r="D271" s="48" t="s">
        <v>1091</v>
      </c>
      <c r="E271" s="48" t="s">
        <v>1092</v>
      </c>
      <c r="F271" s="48" t="s">
        <v>1093</v>
      </c>
      <c r="G271" s="48" t="s">
        <v>1675</v>
      </c>
      <c r="H271" s="48" t="s">
        <v>5</v>
      </c>
      <c r="I271" s="48" t="s">
        <v>595</v>
      </c>
      <c r="J271" s="49" t="s">
        <v>576</v>
      </c>
      <c r="K271" s="48" t="s">
        <v>577</v>
      </c>
      <c r="L271" s="50"/>
      <c r="M271" s="50"/>
      <c r="Q271" s="71"/>
    </row>
    <row r="272" spans="1:17" ht="28.5" x14ac:dyDescent="0.15">
      <c r="A272" s="68" t="s">
        <v>1685</v>
      </c>
      <c r="B272" s="24">
        <f t="shared" si="21"/>
        <v>267</v>
      </c>
      <c r="C272" s="10">
        <v>87</v>
      </c>
      <c r="D272" s="2" t="s">
        <v>1094</v>
      </c>
      <c r="E272" s="2" t="s">
        <v>1585</v>
      </c>
      <c r="F272" s="2" t="s">
        <v>1095</v>
      </c>
      <c r="G272" s="2" t="s">
        <v>1675</v>
      </c>
      <c r="H272" s="2" t="s">
        <v>5</v>
      </c>
      <c r="I272" s="2" t="s">
        <v>595</v>
      </c>
      <c r="J272" s="3" t="s">
        <v>576</v>
      </c>
      <c r="K272" s="2" t="s">
        <v>577</v>
      </c>
      <c r="L272" s="14"/>
      <c r="M272" s="14"/>
      <c r="Q272" s="71"/>
    </row>
    <row r="273" spans="1:17" ht="28.5" x14ac:dyDescent="0.15">
      <c r="A273" s="68" t="s">
        <v>1684</v>
      </c>
      <c r="B273" s="24">
        <f t="shared" si="21"/>
        <v>268</v>
      </c>
      <c r="C273" s="47">
        <v>88</v>
      </c>
      <c r="D273" s="48" t="s">
        <v>1096</v>
      </c>
      <c r="E273" s="48" t="s">
        <v>1097</v>
      </c>
      <c r="F273" s="48" t="s">
        <v>531</v>
      </c>
      <c r="G273" s="48" t="s">
        <v>1675</v>
      </c>
      <c r="H273" s="48" t="s">
        <v>5</v>
      </c>
      <c r="I273" s="48" t="s">
        <v>595</v>
      </c>
      <c r="J273" s="49" t="s">
        <v>351</v>
      </c>
      <c r="K273" s="48" t="s">
        <v>344</v>
      </c>
      <c r="L273" s="50"/>
      <c r="M273" s="50"/>
      <c r="Q273" s="71"/>
    </row>
    <row r="274" spans="1:17" ht="56.25" customHeight="1" x14ac:dyDescent="0.15">
      <c r="A274" s="68" t="s">
        <v>1685</v>
      </c>
      <c r="B274" s="24">
        <f t="shared" si="21"/>
        <v>269</v>
      </c>
      <c r="C274" s="10">
        <v>89</v>
      </c>
      <c r="D274" s="2" t="s">
        <v>1098</v>
      </c>
      <c r="E274" s="2" t="s">
        <v>1586</v>
      </c>
      <c r="F274" s="2" t="s">
        <v>1099</v>
      </c>
      <c r="G274" s="2" t="s">
        <v>1675</v>
      </c>
      <c r="H274" s="2" t="s">
        <v>5</v>
      </c>
      <c r="I274" s="2" t="s">
        <v>595</v>
      </c>
      <c r="J274" s="3" t="s">
        <v>576</v>
      </c>
      <c r="K274" s="2" t="s">
        <v>577</v>
      </c>
      <c r="L274" s="14" t="s">
        <v>536</v>
      </c>
      <c r="M274" s="14"/>
      <c r="Q274" s="71"/>
    </row>
    <row r="275" spans="1:17" ht="28.5" x14ac:dyDescent="0.15">
      <c r="A275" s="68" t="s">
        <v>1684</v>
      </c>
      <c r="B275" s="24">
        <f t="shared" si="21"/>
        <v>270</v>
      </c>
      <c r="C275" s="47">
        <v>90</v>
      </c>
      <c r="D275" s="48" t="s">
        <v>1100</v>
      </c>
      <c r="E275" s="48" t="s">
        <v>1101</v>
      </c>
      <c r="F275" s="48" t="s">
        <v>1102</v>
      </c>
      <c r="G275" s="48" t="s">
        <v>1675</v>
      </c>
      <c r="H275" s="48" t="s">
        <v>5</v>
      </c>
      <c r="I275" s="48" t="s">
        <v>595</v>
      </c>
      <c r="J275" s="49" t="s">
        <v>576</v>
      </c>
      <c r="K275" s="48" t="s">
        <v>577</v>
      </c>
      <c r="L275" s="50"/>
      <c r="M275" s="50"/>
      <c r="Q275" s="71"/>
    </row>
    <row r="276" spans="1:17" ht="14.25" x14ac:dyDescent="0.15">
      <c r="A276" s="68" t="s">
        <v>1685</v>
      </c>
      <c r="B276" s="24">
        <f t="shared" si="21"/>
        <v>271</v>
      </c>
      <c r="C276" s="10">
        <v>91</v>
      </c>
      <c r="D276" s="2" t="s">
        <v>1103</v>
      </c>
      <c r="E276" s="2" t="s">
        <v>1587</v>
      </c>
      <c r="F276" s="2" t="s">
        <v>1104</v>
      </c>
      <c r="G276" s="2" t="s">
        <v>1675</v>
      </c>
      <c r="H276" s="2" t="s">
        <v>4</v>
      </c>
      <c r="I276" s="2" t="s">
        <v>595</v>
      </c>
      <c r="J276" s="3" t="s">
        <v>576</v>
      </c>
      <c r="K276" s="2" t="s">
        <v>577</v>
      </c>
      <c r="L276" s="14"/>
      <c r="M276" s="14"/>
      <c r="Q276" s="71"/>
    </row>
    <row r="277" spans="1:17" ht="57" x14ac:dyDescent="0.15">
      <c r="A277" s="68" t="s">
        <v>1684</v>
      </c>
      <c r="B277" s="24">
        <f t="shared" si="21"/>
        <v>272</v>
      </c>
      <c r="C277" s="47">
        <v>92</v>
      </c>
      <c r="D277" s="48" t="s">
        <v>1105</v>
      </c>
      <c r="E277" s="48" t="s">
        <v>1106</v>
      </c>
      <c r="F277" s="48" t="s">
        <v>1107</v>
      </c>
      <c r="G277" s="48" t="s">
        <v>1675</v>
      </c>
      <c r="H277" s="48" t="s">
        <v>5</v>
      </c>
      <c r="I277" s="48" t="s">
        <v>595</v>
      </c>
      <c r="J277" s="49" t="s">
        <v>576</v>
      </c>
      <c r="K277" s="48" t="s">
        <v>577</v>
      </c>
      <c r="L277" s="50"/>
      <c r="M277" s="50"/>
      <c r="Q277" s="71"/>
    </row>
    <row r="278" spans="1:17" ht="14.25" x14ac:dyDescent="0.15">
      <c r="A278" s="68" t="s">
        <v>1685</v>
      </c>
      <c r="B278" s="24">
        <f t="shared" si="21"/>
        <v>273</v>
      </c>
      <c r="C278" s="10">
        <v>93</v>
      </c>
      <c r="D278" s="2" t="s">
        <v>1108</v>
      </c>
      <c r="E278" s="2" t="s">
        <v>1588</v>
      </c>
      <c r="F278" s="2" t="s">
        <v>1109</v>
      </c>
      <c r="G278" s="2" t="s">
        <v>1675</v>
      </c>
      <c r="H278" s="2" t="s">
        <v>4</v>
      </c>
      <c r="I278" s="2" t="s">
        <v>595</v>
      </c>
      <c r="J278" s="3" t="s">
        <v>576</v>
      </c>
      <c r="K278" s="2" t="s">
        <v>577</v>
      </c>
      <c r="L278" s="14"/>
      <c r="M278" s="14"/>
      <c r="Q278" s="71"/>
    </row>
    <row r="279" spans="1:17" ht="28.5" x14ac:dyDescent="0.15">
      <c r="A279" s="68" t="s">
        <v>1684</v>
      </c>
      <c r="B279" s="24">
        <f t="shared" si="21"/>
        <v>274</v>
      </c>
      <c r="C279" s="47">
        <v>94</v>
      </c>
      <c r="D279" s="48" t="s">
        <v>1110</v>
      </c>
      <c r="E279" s="48" t="s">
        <v>1111</v>
      </c>
      <c r="F279" s="48" t="s">
        <v>532</v>
      </c>
      <c r="G279" s="48" t="s">
        <v>1675</v>
      </c>
      <c r="H279" s="48" t="s">
        <v>4</v>
      </c>
      <c r="I279" s="48" t="s">
        <v>595</v>
      </c>
      <c r="J279" s="49" t="s">
        <v>351</v>
      </c>
      <c r="K279" s="48" t="s">
        <v>344</v>
      </c>
      <c r="L279" s="50"/>
      <c r="M279" s="50"/>
      <c r="Q279" s="71"/>
    </row>
    <row r="280" spans="1:17" ht="28.5" x14ac:dyDescent="0.15">
      <c r="A280" s="68" t="s">
        <v>1685</v>
      </c>
      <c r="B280" s="24">
        <f t="shared" si="21"/>
        <v>275</v>
      </c>
      <c r="C280" s="10">
        <v>95</v>
      </c>
      <c r="D280" s="2" t="s">
        <v>1112</v>
      </c>
      <c r="E280" s="2" t="s">
        <v>1589</v>
      </c>
      <c r="F280" s="2" t="s">
        <v>1113</v>
      </c>
      <c r="G280" s="2" t="s">
        <v>1675</v>
      </c>
      <c r="H280" s="2" t="s">
        <v>4</v>
      </c>
      <c r="I280" s="2" t="s">
        <v>595</v>
      </c>
      <c r="J280" s="3" t="s">
        <v>1392</v>
      </c>
      <c r="K280" s="2" t="s">
        <v>1393</v>
      </c>
      <c r="L280" s="14"/>
      <c r="M280" s="14"/>
      <c r="Q280" s="71"/>
    </row>
    <row r="281" spans="1:17" ht="28.5" x14ac:dyDescent="0.15">
      <c r="A281" s="68" t="s">
        <v>1684</v>
      </c>
      <c r="B281" s="24">
        <f t="shared" si="21"/>
        <v>276</v>
      </c>
      <c r="C281" s="47">
        <v>96</v>
      </c>
      <c r="D281" s="48" t="s">
        <v>1114</v>
      </c>
      <c r="E281" s="48" t="s">
        <v>1115</v>
      </c>
      <c r="F281" s="48" t="s">
        <v>1116</v>
      </c>
      <c r="G281" s="48" t="s">
        <v>1675</v>
      </c>
      <c r="H281" s="48" t="s">
        <v>4</v>
      </c>
      <c r="I281" s="48" t="s">
        <v>595</v>
      </c>
      <c r="J281" s="49" t="s">
        <v>1392</v>
      </c>
      <c r="K281" s="48" t="s">
        <v>1393</v>
      </c>
      <c r="L281" s="50"/>
      <c r="M281" s="50"/>
      <c r="Q281" s="71"/>
    </row>
    <row r="282" spans="1:17" ht="14.25" x14ac:dyDescent="0.15">
      <c r="A282" s="68" t="s">
        <v>1685</v>
      </c>
      <c r="B282" s="24">
        <f t="shared" si="21"/>
        <v>277</v>
      </c>
      <c r="C282" s="10">
        <v>97</v>
      </c>
      <c r="D282" s="2" t="s">
        <v>1117</v>
      </c>
      <c r="E282" s="2" t="s">
        <v>1590</v>
      </c>
      <c r="F282" s="2" t="s">
        <v>1118</v>
      </c>
      <c r="G282" s="2" t="s">
        <v>1675</v>
      </c>
      <c r="H282" s="2" t="s">
        <v>156</v>
      </c>
      <c r="I282" s="2" t="s">
        <v>542</v>
      </c>
      <c r="J282" s="3" t="s">
        <v>578</v>
      </c>
      <c r="K282" s="2" t="s">
        <v>579</v>
      </c>
      <c r="L282" s="14"/>
      <c r="M282" s="14"/>
      <c r="Q282" s="71"/>
    </row>
    <row r="283" spans="1:17" ht="14.25" x14ac:dyDescent="0.15">
      <c r="A283" s="68" t="s">
        <v>1684</v>
      </c>
      <c r="B283" s="24">
        <f t="shared" si="21"/>
        <v>278</v>
      </c>
      <c r="C283" s="47">
        <v>98</v>
      </c>
      <c r="D283" s="48" t="s">
        <v>1119</v>
      </c>
      <c r="E283" s="48" t="s">
        <v>1120</v>
      </c>
      <c r="F283" s="48" t="s">
        <v>1121</v>
      </c>
      <c r="G283" s="48" t="s">
        <v>1675</v>
      </c>
      <c r="H283" s="48" t="s">
        <v>5</v>
      </c>
      <c r="I283" s="48" t="s">
        <v>595</v>
      </c>
      <c r="J283" s="49" t="s">
        <v>351</v>
      </c>
      <c r="K283" s="48" t="s">
        <v>344</v>
      </c>
      <c r="L283" s="50"/>
      <c r="M283" s="50"/>
      <c r="Q283" s="71"/>
    </row>
    <row r="284" spans="1:17" ht="14.25" x14ac:dyDescent="0.15">
      <c r="A284" s="68" t="s">
        <v>1685</v>
      </c>
      <c r="B284" s="24">
        <f t="shared" si="21"/>
        <v>279</v>
      </c>
      <c r="C284" s="10">
        <v>99</v>
      </c>
      <c r="D284" s="2" t="s">
        <v>1122</v>
      </c>
      <c r="E284" s="2" t="s">
        <v>1591</v>
      </c>
      <c r="F284" s="2" t="s">
        <v>1123</v>
      </c>
      <c r="G284" s="2" t="s">
        <v>1675</v>
      </c>
      <c r="H284" s="2" t="s">
        <v>5</v>
      </c>
      <c r="I284" s="2" t="s">
        <v>595</v>
      </c>
      <c r="J284" s="3" t="s">
        <v>351</v>
      </c>
      <c r="K284" s="2" t="s">
        <v>344</v>
      </c>
      <c r="L284" s="14"/>
      <c r="M284" s="14"/>
      <c r="Q284" s="71"/>
    </row>
    <row r="285" spans="1:17" ht="14.25" x14ac:dyDescent="0.15">
      <c r="A285" s="68" t="s">
        <v>1684</v>
      </c>
      <c r="B285" s="24">
        <f t="shared" si="21"/>
        <v>280</v>
      </c>
      <c r="C285" s="47">
        <v>100</v>
      </c>
      <c r="D285" s="48" t="s">
        <v>1124</v>
      </c>
      <c r="E285" s="48" t="s">
        <v>1125</v>
      </c>
      <c r="F285" s="48" t="s">
        <v>1126</v>
      </c>
      <c r="G285" s="48" t="s">
        <v>1675</v>
      </c>
      <c r="H285" s="48" t="s">
        <v>4</v>
      </c>
      <c r="I285" s="48" t="s">
        <v>595</v>
      </c>
      <c r="J285" s="49" t="s">
        <v>1392</v>
      </c>
      <c r="K285" s="48" t="s">
        <v>1393</v>
      </c>
      <c r="L285" s="50"/>
      <c r="M285" s="50"/>
      <c r="Q285" s="71"/>
    </row>
    <row r="286" spans="1:17" ht="14.25" x14ac:dyDescent="0.15">
      <c r="A286" s="68" t="s">
        <v>1685</v>
      </c>
      <c r="B286" s="24">
        <f t="shared" si="21"/>
        <v>281</v>
      </c>
      <c r="C286" s="10">
        <v>101</v>
      </c>
      <c r="D286" s="2" t="s">
        <v>533</v>
      </c>
      <c r="E286" s="2" t="s">
        <v>1592</v>
      </c>
      <c r="F286" s="2" t="s">
        <v>1127</v>
      </c>
      <c r="G286" s="2" t="s">
        <v>1675</v>
      </c>
      <c r="H286" s="2" t="s">
        <v>4</v>
      </c>
      <c r="I286" s="2" t="s">
        <v>595</v>
      </c>
      <c r="J286" s="3" t="s">
        <v>351</v>
      </c>
      <c r="K286" s="2" t="s">
        <v>344</v>
      </c>
      <c r="L286" s="14"/>
      <c r="M286" s="14"/>
      <c r="Q286" s="71"/>
    </row>
    <row r="287" spans="1:17" ht="14.25" x14ac:dyDescent="0.15">
      <c r="A287" s="68" t="s">
        <v>1684</v>
      </c>
      <c r="B287" s="24">
        <f t="shared" si="21"/>
        <v>282</v>
      </c>
      <c r="C287" s="47">
        <v>102</v>
      </c>
      <c r="D287" s="48" t="s">
        <v>1128</v>
      </c>
      <c r="E287" s="48" t="s">
        <v>1129</v>
      </c>
      <c r="F287" s="48" t="s">
        <v>1130</v>
      </c>
      <c r="G287" s="48" t="s">
        <v>1675</v>
      </c>
      <c r="H287" s="48" t="s">
        <v>4</v>
      </c>
      <c r="I287" s="48" t="s">
        <v>595</v>
      </c>
      <c r="J287" s="49" t="s">
        <v>576</v>
      </c>
      <c r="K287" s="48" t="s">
        <v>577</v>
      </c>
      <c r="L287" s="50"/>
      <c r="M287" s="50"/>
      <c r="Q287" s="71"/>
    </row>
    <row r="288" spans="1:17" ht="14.25" x14ac:dyDescent="0.15">
      <c r="A288" s="68" t="s">
        <v>1685</v>
      </c>
      <c r="B288" s="24">
        <f t="shared" si="21"/>
        <v>283</v>
      </c>
      <c r="C288" s="10">
        <v>103</v>
      </c>
      <c r="D288" s="2" t="s">
        <v>1131</v>
      </c>
      <c r="E288" s="2" t="s">
        <v>1593</v>
      </c>
      <c r="F288" s="2" t="s">
        <v>1132</v>
      </c>
      <c r="G288" s="2" t="s">
        <v>1675</v>
      </c>
      <c r="H288" s="2" t="s">
        <v>4</v>
      </c>
      <c r="I288" s="2" t="s">
        <v>595</v>
      </c>
      <c r="J288" s="3" t="s">
        <v>351</v>
      </c>
      <c r="K288" s="2" t="s">
        <v>344</v>
      </c>
      <c r="L288" s="14"/>
      <c r="M288" s="14"/>
      <c r="Q288" s="71"/>
    </row>
    <row r="289" spans="1:17" ht="28.5" x14ac:dyDescent="0.15">
      <c r="A289" s="68" t="s">
        <v>1684</v>
      </c>
      <c r="B289" s="24">
        <f t="shared" si="21"/>
        <v>284</v>
      </c>
      <c r="C289" s="47">
        <v>104</v>
      </c>
      <c r="D289" s="48" t="s">
        <v>1133</v>
      </c>
      <c r="E289" s="48" t="s">
        <v>1134</v>
      </c>
      <c r="F289" s="48" t="s">
        <v>1135</v>
      </c>
      <c r="G289" s="48" t="s">
        <v>1675</v>
      </c>
      <c r="H289" s="48" t="s">
        <v>4</v>
      </c>
      <c r="I289" s="48" t="s">
        <v>595</v>
      </c>
      <c r="J289" s="49" t="s">
        <v>351</v>
      </c>
      <c r="K289" s="48" t="s">
        <v>344</v>
      </c>
      <c r="L289" s="50"/>
      <c r="M289" s="50"/>
      <c r="Q289" s="71"/>
    </row>
    <row r="290" spans="1:17" ht="14.25" x14ac:dyDescent="0.15">
      <c r="A290" s="68" t="s">
        <v>1685</v>
      </c>
      <c r="B290" s="24">
        <f t="shared" si="21"/>
        <v>285</v>
      </c>
      <c r="C290" s="10">
        <v>105</v>
      </c>
      <c r="D290" s="2" t="s">
        <v>1136</v>
      </c>
      <c r="E290" s="2" t="s">
        <v>1594</v>
      </c>
      <c r="F290" s="2" t="s">
        <v>1137</v>
      </c>
      <c r="G290" s="2" t="s">
        <v>1675</v>
      </c>
      <c r="H290" s="2" t="s">
        <v>4</v>
      </c>
      <c r="I290" s="2" t="s">
        <v>595</v>
      </c>
      <c r="J290" s="3" t="s">
        <v>351</v>
      </c>
      <c r="K290" s="2" t="s">
        <v>344</v>
      </c>
      <c r="L290" s="14"/>
      <c r="M290" s="14"/>
      <c r="Q290" s="71"/>
    </row>
    <row r="291" spans="1:17" ht="28.5" x14ac:dyDescent="0.15">
      <c r="A291" s="68" t="s">
        <v>1684</v>
      </c>
      <c r="B291" s="24">
        <f t="shared" si="21"/>
        <v>286</v>
      </c>
      <c r="C291" s="47">
        <v>106</v>
      </c>
      <c r="D291" s="48" t="s">
        <v>1138</v>
      </c>
      <c r="E291" s="48" t="s">
        <v>1139</v>
      </c>
      <c r="F291" s="48" t="s">
        <v>1140</v>
      </c>
      <c r="G291" s="48" t="s">
        <v>1675</v>
      </c>
      <c r="H291" s="48" t="s">
        <v>5</v>
      </c>
      <c r="I291" s="48" t="s">
        <v>595</v>
      </c>
      <c r="J291" s="49" t="s">
        <v>351</v>
      </c>
      <c r="K291" s="48" t="s">
        <v>344</v>
      </c>
      <c r="L291" s="50"/>
      <c r="M291" s="50"/>
      <c r="Q291" s="71"/>
    </row>
    <row r="292" spans="1:17" ht="14.25" x14ac:dyDescent="0.15">
      <c r="A292" s="68" t="s">
        <v>1685</v>
      </c>
      <c r="B292" s="24">
        <f t="shared" si="21"/>
        <v>287</v>
      </c>
      <c r="C292" s="10">
        <v>107</v>
      </c>
      <c r="D292" s="2" t="s">
        <v>1141</v>
      </c>
      <c r="E292" s="2" t="s">
        <v>1595</v>
      </c>
      <c r="F292" s="2" t="s">
        <v>1142</v>
      </c>
      <c r="G292" s="2" t="s">
        <v>1675</v>
      </c>
      <c r="H292" s="2" t="s">
        <v>5</v>
      </c>
      <c r="I292" s="2" t="s">
        <v>595</v>
      </c>
      <c r="J292" s="3" t="s">
        <v>351</v>
      </c>
      <c r="K292" s="2" t="s">
        <v>344</v>
      </c>
      <c r="L292" s="14"/>
      <c r="M292" s="14"/>
      <c r="Q292" s="71"/>
    </row>
    <row r="293" spans="1:17" ht="14.25" x14ac:dyDescent="0.15">
      <c r="A293" s="68" t="s">
        <v>1684</v>
      </c>
      <c r="B293" s="24">
        <f t="shared" si="21"/>
        <v>288</v>
      </c>
      <c r="C293" s="47">
        <v>108</v>
      </c>
      <c r="D293" s="48" t="s">
        <v>1143</v>
      </c>
      <c r="E293" s="48" t="s">
        <v>1144</v>
      </c>
      <c r="F293" s="48" t="s">
        <v>1145</v>
      </c>
      <c r="G293" s="48" t="s">
        <v>1675</v>
      </c>
      <c r="H293" s="48" t="s">
        <v>5</v>
      </c>
      <c r="I293" s="48" t="s">
        <v>595</v>
      </c>
      <c r="J293" s="49" t="s">
        <v>351</v>
      </c>
      <c r="K293" s="48" t="s">
        <v>344</v>
      </c>
      <c r="L293" s="50"/>
      <c r="M293" s="50"/>
      <c r="Q293" s="71"/>
    </row>
    <row r="294" spans="1:17" ht="28.5" x14ac:dyDescent="0.15">
      <c r="A294" s="68" t="s">
        <v>1685</v>
      </c>
      <c r="B294" s="24">
        <f t="shared" si="21"/>
        <v>289</v>
      </c>
      <c r="C294" s="10">
        <v>109</v>
      </c>
      <c r="D294" s="2" t="s">
        <v>1146</v>
      </c>
      <c r="E294" s="2" t="s">
        <v>1596</v>
      </c>
      <c r="F294" s="2" t="s">
        <v>1147</v>
      </c>
      <c r="G294" s="2" t="s">
        <v>1675</v>
      </c>
      <c r="H294" s="2" t="s">
        <v>4</v>
      </c>
      <c r="I294" s="2" t="s">
        <v>595</v>
      </c>
      <c r="J294" s="3" t="s">
        <v>351</v>
      </c>
      <c r="K294" s="2" t="s">
        <v>344</v>
      </c>
      <c r="L294" s="14"/>
      <c r="M294" s="14"/>
      <c r="Q294" s="71"/>
    </row>
    <row r="295" spans="1:17" ht="42.75" x14ac:dyDescent="0.15">
      <c r="A295" s="68" t="s">
        <v>1684</v>
      </c>
      <c r="B295" s="24">
        <f t="shared" si="21"/>
        <v>290</v>
      </c>
      <c r="C295" s="47">
        <v>110</v>
      </c>
      <c r="D295" s="48" t="s">
        <v>1148</v>
      </c>
      <c r="E295" s="48" t="s">
        <v>1149</v>
      </c>
      <c r="F295" s="48" t="s">
        <v>1150</v>
      </c>
      <c r="G295" s="48" t="s">
        <v>1675</v>
      </c>
      <c r="H295" s="48" t="s">
        <v>5</v>
      </c>
      <c r="I295" s="48" t="s">
        <v>595</v>
      </c>
      <c r="J295" s="49" t="s">
        <v>576</v>
      </c>
      <c r="K295" s="48" t="s">
        <v>577</v>
      </c>
      <c r="L295" s="50"/>
      <c r="M295" s="50"/>
      <c r="Q295" s="71"/>
    </row>
    <row r="296" spans="1:17" ht="58.5" customHeight="1" x14ac:dyDescent="0.15">
      <c r="A296" s="68" t="s">
        <v>1685</v>
      </c>
      <c r="B296" s="24">
        <f t="shared" si="21"/>
        <v>291</v>
      </c>
      <c r="C296" s="10">
        <v>111</v>
      </c>
      <c r="D296" s="2" t="s">
        <v>1151</v>
      </c>
      <c r="E296" s="2" t="s">
        <v>1597</v>
      </c>
      <c r="F296" s="2" t="s">
        <v>1152</v>
      </c>
      <c r="G296" s="2" t="s">
        <v>1675</v>
      </c>
      <c r="H296" s="2" t="s">
        <v>5</v>
      </c>
      <c r="I296" s="2" t="s">
        <v>595</v>
      </c>
      <c r="J296" s="3" t="s">
        <v>576</v>
      </c>
      <c r="K296" s="2" t="s">
        <v>577</v>
      </c>
      <c r="L296" s="14" t="s">
        <v>538</v>
      </c>
      <c r="M296" s="14"/>
      <c r="Q296" s="71"/>
    </row>
    <row r="297" spans="1:17" ht="14.25" x14ac:dyDescent="0.15">
      <c r="A297" s="68" t="s">
        <v>1684</v>
      </c>
      <c r="B297" s="24">
        <f t="shared" si="21"/>
        <v>292</v>
      </c>
      <c r="C297" s="47">
        <v>112</v>
      </c>
      <c r="D297" s="48" t="s">
        <v>1153</v>
      </c>
      <c r="E297" s="48" t="s">
        <v>1154</v>
      </c>
      <c r="F297" s="48" t="s">
        <v>1155</v>
      </c>
      <c r="G297" s="48" t="s">
        <v>1675</v>
      </c>
      <c r="H297" s="48" t="s">
        <v>5</v>
      </c>
      <c r="I297" s="48" t="s">
        <v>595</v>
      </c>
      <c r="J297" s="49" t="s">
        <v>576</v>
      </c>
      <c r="K297" s="48" t="s">
        <v>577</v>
      </c>
      <c r="L297" s="50"/>
      <c r="M297" s="50"/>
      <c r="Q297" s="71"/>
    </row>
    <row r="298" spans="1:17" ht="14.25" x14ac:dyDescent="0.15">
      <c r="A298" s="68" t="s">
        <v>1685</v>
      </c>
      <c r="B298" s="24">
        <f t="shared" si="21"/>
        <v>293</v>
      </c>
      <c r="C298" s="10">
        <v>113</v>
      </c>
      <c r="D298" s="2" t="s">
        <v>533</v>
      </c>
      <c r="E298" s="2" t="s">
        <v>1598</v>
      </c>
      <c r="F298" s="2" t="s">
        <v>1156</v>
      </c>
      <c r="G298" s="2" t="s">
        <v>1675</v>
      </c>
      <c r="H298" s="2" t="s">
        <v>4</v>
      </c>
      <c r="I298" s="2" t="s">
        <v>595</v>
      </c>
      <c r="J298" s="3" t="s">
        <v>351</v>
      </c>
      <c r="K298" s="2" t="s">
        <v>344</v>
      </c>
      <c r="L298" s="14"/>
      <c r="M298" s="14"/>
      <c r="Q298" s="71"/>
    </row>
    <row r="299" spans="1:17" ht="28.5" x14ac:dyDescent="0.15">
      <c r="A299" s="68" t="s">
        <v>1684</v>
      </c>
      <c r="B299" s="24">
        <f t="shared" ref="B299:B314" si="22">B298+1</f>
        <v>294</v>
      </c>
      <c r="C299" s="47">
        <v>114</v>
      </c>
      <c r="D299" s="48" t="s">
        <v>1157</v>
      </c>
      <c r="E299" s="48" t="s">
        <v>1158</v>
      </c>
      <c r="F299" s="48" t="s">
        <v>1159</v>
      </c>
      <c r="G299" s="48" t="s">
        <v>1675</v>
      </c>
      <c r="H299" s="48" t="s">
        <v>4</v>
      </c>
      <c r="I299" s="48" t="s">
        <v>595</v>
      </c>
      <c r="J299" s="49" t="s">
        <v>576</v>
      </c>
      <c r="K299" s="48" t="s">
        <v>577</v>
      </c>
      <c r="L299" s="50" t="s">
        <v>352</v>
      </c>
      <c r="M299" s="50"/>
      <c r="Q299" s="71"/>
    </row>
    <row r="300" spans="1:17" ht="14.25" x14ac:dyDescent="0.15">
      <c r="A300" s="68" t="s">
        <v>1685</v>
      </c>
      <c r="B300" s="24">
        <f t="shared" si="22"/>
        <v>295</v>
      </c>
      <c r="C300" s="10">
        <v>115</v>
      </c>
      <c r="D300" s="2" t="s">
        <v>1160</v>
      </c>
      <c r="E300" s="2" t="s">
        <v>1599</v>
      </c>
      <c r="F300" s="2" t="s">
        <v>1161</v>
      </c>
      <c r="G300" s="2" t="s">
        <v>1675</v>
      </c>
      <c r="H300" s="2" t="s">
        <v>5</v>
      </c>
      <c r="I300" s="2" t="s">
        <v>595</v>
      </c>
      <c r="J300" s="3" t="s">
        <v>351</v>
      </c>
      <c r="K300" s="2" t="s">
        <v>344</v>
      </c>
      <c r="L300" s="14"/>
      <c r="M300" s="14"/>
      <c r="Q300" s="71"/>
    </row>
    <row r="301" spans="1:17" ht="14.25" x14ac:dyDescent="0.15">
      <c r="A301" s="68" t="s">
        <v>1684</v>
      </c>
      <c r="B301" s="24">
        <f t="shared" si="22"/>
        <v>296</v>
      </c>
      <c r="C301" s="47">
        <v>116</v>
      </c>
      <c r="D301" s="48" t="s">
        <v>1162</v>
      </c>
      <c r="E301" s="48" t="s">
        <v>1163</v>
      </c>
      <c r="F301" s="48" t="s">
        <v>1164</v>
      </c>
      <c r="G301" s="48" t="s">
        <v>1675</v>
      </c>
      <c r="H301" s="48" t="s">
        <v>5</v>
      </c>
      <c r="I301" s="48" t="s">
        <v>595</v>
      </c>
      <c r="J301" s="49" t="s">
        <v>351</v>
      </c>
      <c r="K301" s="48" t="s">
        <v>344</v>
      </c>
      <c r="L301" s="50"/>
      <c r="M301" s="50"/>
      <c r="Q301" s="71"/>
    </row>
    <row r="302" spans="1:17" ht="28.5" x14ac:dyDescent="0.15">
      <c r="A302" s="68" t="s">
        <v>1685</v>
      </c>
      <c r="B302" s="24">
        <f t="shared" si="22"/>
        <v>297</v>
      </c>
      <c r="C302" s="10">
        <v>117</v>
      </c>
      <c r="D302" s="2" t="s">
        <v>1165</v>
      </c>
      <c r="E302" s="2" t="s">
        <v>1600</v>
      </c>
      <c r="F302" s="2" t="s">
        <v>1166</v>
      </c>
      <c r="G302" s="2" t="s">
        <v>1675</v>
      </c>
      <c r="H302" s="2" t="s">
        <v>5</v>
      </c>
      <c r="I302" s="2" t="s">
        <v>595</v>
      </c>
      <c r="J302" s="3" t="s">
        <v>351</v>
      </c>
      <c r="K302" s="2" t="s">
        <v>344</v>
      </c>
      <c r="L302" s="14"/>
      <c r="M302" s="14"/>
      <c r="Q302" s="71"/>
    </row>
    <row r="303" spans="1:17" ht="14.25" x14ac:dyDescent="0.15">
      <c r="A303" s="68" t="s">
        <v>1684</v>
      </c>
      <c r="B303" s="24">
        <f t="shared" si="22"/>
        <v>298</v>
      </c>
      <c r="C303" s="47">
        <v>118</v>
      </c>
      <c r="D303" s="48" t="s">
        <v>1167</v>
      </c>
      <c r="E303" s="48" t="s">
        <v>1168</v>
      </c>
      <c r="F303" s="48" t="s">
        <v>1169</v>
      </c>
      <c r="G303" s="48" t="s">
        <v>1675</v>
      </c>
      <c r="H303" s="48" t="s">
        <v>4</v>
      </c>
      <c r="I303" s="48" t="s">
        <v>595</v>
      </c>
      <c r="J303" s="49" t="s">
        <v>576</v>
      </c>
      <c r="K303" s="48" t="s">
        <v>577</v>
      </c>
      <c r="L303" s="50" t="s">
        <v>352</v>
      </c>
      <c r="M303" s="50"/>
      <c r="Q303" s="71"/>
    </row>
    <row r="304" spans="1:17" ht="54" customHeight="1" x14ac:dyDescent="0.15">
      <c r="A304" s="68" t="s">
        <v>1685</v>
      </c>
      <c r="B304" s="24">
        <f t="shared" si="22"/>
        <v>299</v>
      </c>
      <c r="C304" s="10">
        <v>119</v>
      </c>
      <c r="D304" s="2" t="s">
        <v>1170</v>
      </c>
      <c r="E304" s="2" t="s">
        <v>1601</v>
      </c>
      <c r="F304" s="2" t="s">
        <v>1171</v>
      </c>
      <c r="G304" s="2" t="s">
        <v>1675</v>
      </c>
      <c r="H304" s="2" t="s">
        <v>5</v>
      </c>
      <c r="I304" s="2" t="s">
        <v>595</v>
      </c>
      <c r="J304" s="3" t="s">
        <v>576</v>
      </c>
      <c r="K304" s="2" t="s">
        <v>577</v>
      </c>
      <c r="L304" s="14" t="s">
        <v>537</v>
      </c>
      <c r="M304" s="14"/>
      <c r="Q304" s="71"/>
    </row>
    <row r="305" spans="1:17" ht="14.25" x14ac:dyDescent="0.15">
      <c r="A305" s="68" t="s">
        <v>1684</v>
      </c>
      <c r="B305" s="24">
        <f t="shared" si="22"/>
        <v>300</v>
      </c>
      <c r="C305" s="47">
        <v>120</v>
      </c>
      <c r="D305" s="48" t="s">
        <v>1172</v>
      </c>
      <c r="E305" s="48" t="s">
        <v>1173</v>
      </c>
      <c r="F305" s="48" t="s">
        <v>1174</v>
      </c>
      <c r="G305" s="48" t="s">
        <v>1675</v>
      </c>
      <c r="H305" s="48" t="s">
        <v>5</v>
      </c>
      <c r="I305" s="48" t="s">
        <v>595</v>
      </c>
      <c r="J305" s="49" t="s">
        <v>351</v>
      </c>
      <c r="K305" s="48" t="s">
        <v>344</v>
      </c>
      <c r="L305" s="50"/>
      <c r="M305" s="50"/>
      <c r="Q305" s="71"/>
    </row>
    <row r="306" spans="1:17" ht="28.5" x14ac:dyDescent="0.15">
      <c r="A306" s="68" t="s">
        <v>1685</v>
      </c>
      <c r="B306" s="24">
        <f t="shared" si="22"/>
        <v>301</v>
      </c>
      <c r="C306" s="10">
        <v>121</v>
      </c>
      <c r="D306" s="2" t="s">
        <v>1175</v>
      </c>
      <c r="E306" s="2" t="s">
        <v>1602</v>
      </c>
      <c r="F306" s="2" t="s">
        <v>1176</v>
      </c>
      <c r="G306" s="2" t="s">
        <v>1675</v>
      </c>
      <c r="H306" s="2" t="s">
        <v>4</v>
      </c>
      <c r="I306" s="2" t="s">
        <v>595</v>
      </c>
      <c r="J306" s="3" t="s">
        <v>351</v>
      </c>
      <c r="K306" s="2" t="s">
        <v>344</v>
      </c>
      <c r="L306" s="14"/>
      <c r="M306" s="14"/>
      <c r="Q306" s="71"/>
    </row>
    <row r="307" spans="1:17" ht="57" x14ac:dyDescent="0.15">
      <c r="A307" s="68" t="s">
        <v>1684</v>
      </c>
      <c r="B307" s="24">
        <f t="shared" si="22"/>
        <v>302</v>
      </c>
      <c r="C307" s="47">
        <v>122</v>
      </c>
      <c r="D307" s="48" t="s">
        <v>1177</v>
      </c>
      <c r="E307" s="48" t="s">
        <v>1178</v>
      </c>
      <c r="F307" s="48" t="s">
        <v>1179</v>
      </c>
      <c r="G307" s="48" t="s">
        <v>1675</v>
      </c>
      <c r="H307" s="48" t="s">
        <v>5</v>
      </c>
      <c r="I307" s="48" t="s">
        <v>595</v>
      </c>
      <c r="J307" s="49" t="s">
        <v>576</v>
      </c>
      <c r="K307" s="48" t="s">
        <v>577</v>
      </c>
      <c r="L307" s="50"/>
      <c r="M307" s="50"/>
      <c r="Q307" s="71"/>
    </row>
    <row r="308" spans="1:17" ht="74.25" customHeight="1" x14ac:dyDescent="0.15">
      <c r="A308" s="68" t="s">
        <v>1685</v>
      </c>
      <c r="B308" s="24">
        <f t="shared" si="22"/>
        <v>303</v>
      </c>
      <c r="C308" s="10">
        <v>123</v>
      </c>
      <c r="D308" s="2" t="s">
        <v>1180</v>
      </c>
      <c r="E308" s="2" t="s">
        <v>1603</v>
      </c>
      <c r="F308" s="2" t="s">
        <v>1181</v>
      </c>
      <c r="G308" s="2" t="s">
        <v>1675</v>
      </c>
      <c r="H308" s="2" t="s">
        <v>5</v>
      </c>
      <c r="I308" s="2" t="s">
        <v>595</v>
      </c>
      <c r="J308" s="3" t="s">
        <v>576</v>
      </c>
      <c r="K308" s="2" t="s">
        <v>577</v>
      </c>
      <c r="L308" s="14" t="s">
        <v>1389</v>
      </c>
      <c r="M308" s="14"/>
      <c r="Q308" s="71"/>
    </row>
    <row r="309" spans="1:17" ht="14.25" x14ac:dyDescent="0.15">
      <c r="A309" s="68" t="s">
        <v>1684</v>
      </c>
      <c r="B309" s="24">
        <f t="shared" si="22"/>
        <v>304</v>
      </c>
      <c r="C309" s="47">
        <v>124</v>
      </c>
      <c r="D309" s="48" t="s">
        <v>1167</v>
      </c>
      <c r="E309" s="48" t="s">
        <v>1182</v>
      </c>
      <c r="F309" s="48" t="s">
        <v>1183</v>
      </c>
      <c r="G309" s="48" t="s">
        <v>1675</v>
      </c>
      <c r="H309" s="48" t="s">
        <v>4</v>
      </c>
      <c r="I309" s="48" t="s">
        <v>595</v>
      </c>
      <c r="J309" s="49" t="s">
        <v>576</v>
      </c>
      <c r="K309" s="48" t="s">
        <v>577</v>
      </c>
      <c r="L309" s="50" t="s">
        <v>352</v>
      </c>
      <c r="M309" s="50"/>
      <c r="Q309" s="71"/>
    </row>
    <row r="310" spans="1:17" ht="14.25" x14ac:dyDescent="0.15">
      <c r="A310" s="68" t="s">
        <v>1685</v>
      </c>
      <c r="B310" s="24">
        <f t="shared" si="22"/>
        <v>305</v>
      </c>
      <c r="C310" s="10">
        <v>125</v>
      </c>
      <c r="D310" s="2" t="s">
        <v>1184</v>
      </c>
      <c r="E310" s="2" t="s">
        <v>1604</v>
      </c>
      <c r="F310" s="2" t="s">
        <v>1185</v>
      </c>
      <c r="G310" s="2" t="s">
        <v>1675</v>
      </c>
      <c r="H310" s="2" t="s">
        <v>4</v>
      </c>
      <c r="I310" s="2" t="s">
        <v>595</v>
      </c>
      <c r="J310" s="3" t="s">
        <v>351</v>
      </c>
      <c r="K310" s="2" t="s">
        <v>344</v>
      </c>
      <c r="L310" s="14"/>
      <c r="M310" s="14"/>
      <c r="Q310" s="71"/>
    </row>
    <row r="311" spans="1:17" ht="14.25" x14ac:dyDescent="0.15">
      <c r="A311" s="68" t="s">
        <v>1684</v>
      </c>
      <c r="B311" s="24">
        <f t="shared" si="22"/>
        <v>306</v>
      </c>
      <c r="C311" s="47">
        <v>126</v>
      </c>
      <c r="D311" s="48" t="s">
        <v>1186</v>
      </c>
      <c r="E311" s="48" t="s">
        <v>1187</v>
      </c>
      <c r="F311" s="48" t="s">
        <v>1188</v>
      </c>
      <c r="G311" s="48" t="s">
        <v>1675</v>
      </c>
      <c r="H311" s="48" t="s">
        <v>4</v>
      </c>
      <c r="I311" s="48" t="s">
        <v>595</v>
      </c>
      <c r="J311" s="49" t="s">
        <v>351</v>
      </c>
      <c r="K311" s="48" t="s">
        <v>344</v>
      </c>
      <c r="L311" s="50"/>
      <c r="M311" s="50"/>
      <c r="Q311" s="71"/>
    </row>
    <row r="312" spans="1:17" ht="14.25" x14ac:dyDescent="0.15">
      <c r="A312" s="68" t="s">
        <v>1685</v>
      </c>
      <c r="B312" s="24">
        <f t="shared" si="22"/>
        <v>307</v>
      </c>
      <c r="C312" s="10">
        <v>127</v>
      </c>
      <c r="D312" s="2" t="s">
        <v>534</v>
      </c>
      <c r="E312" s="2" t="s">
        <v>535</v>
      </c>
      <c r="F312" s="2" t="s">
        <v>1454</v>
      </c>
      <c r="G312" s="2" t="s">
        <v>1675</v>
      </c>
      <c r="H312" s="2" t="s">
        <v>4</v>
      </c>
      <c r="I312" s="2" t="s">
        <v>595</v>
      </c>
      <c r="J312" s="3" t="s">
        <v>351</v>
      </c>
      <c r="K312" s="2" t="s">
        <v>344</v>
      </c>
      <c r="L312" s="14"/>
      <c r="M312" s="14"/>
      <c r="Q312" s="71"/>
    </row>
    <row r="313" spans="1:17" ht="14.25" x14ac:dyDescent="0.15">
      <c r="A313" s="68" t="s">
        <v>1684</v>
      </c>
      <c r="B313" s="24">
        <f t="shared" si="22"/>
        <v>308</v>
      </c>
      <c r="C313" s="47">
        <v>128</v>
      </c>
      <c r="D313" s="48" t="s">
        <v>1189</v>
      </c>
      <c r="E313" s="48" t="s">
        <v>1190</v>
      </c>
      <c r="F313" s="48" t="s">
        <v>1191</v>
      </c>
      <c r="G313" s="48" t="s">
        <v>1675</v>
      </c>
      <c r="H313" s="48" t="s">
        <v>4</v>
      </c>
      <c r="I313" s="48" t="s">
        <v>595</v>
      </c>
      <c r="J313" s="49" t="s">
        <v>351</v>
      </c>
      <c r="K313" s="48" t="s">
        <v>344</v>
      </c>
      <c r="L313" s="50"/>
      <c r="M313" s="50"/>
      <c r="Q313" s="71"/>
    </row>
    <row r="314" spans="1:17" ht="14.25" x14ac:dyDescent="0.15">
      <c r="A314" s="68" t="s">
        <v>1685</v>
      </c>
      <c r="B314" s="24">
        <f t="shared" si="22"/>
        <v>309</v>
      </c>
      <c r="C314" s="10">
        <v>129</v>
      </c>
      <c r="D314" s="2" t="s">
        <v>1192</v>
      </c>
      <c r="E314" s="2" t="s">
        <v>1605</v>
      </c>
      <c r="F314" s="2" t="s">
        <v>1193</v>
      </c>
      <c r="G314" s="2" t="s">
        <v>1675</v>
      </c>
      <c r="H314" s="2" t="s">
        <v>4</v>
      </c>
      <c r="I314" s="2" t="s">
        <v>595</v>
      </c>
      <c r="J314" s="3" t="s">
        <v>351</v>
      </c>
      <c r="K314" s="2" t="s">
        <v>344</v>
      </c>
      <c r="L314" s="14"/>
      <c r="M314" s="14"/>
      <c r="Q314" s="71"/>
    </row>
    <row r="315" spans="1:17" ht="14.25" x14ac:dyDescent="0.15">
      <c r="A315" s="68" t="s">
        <v>1684</v>
      </c>
      <c r="B315" s="24">
        <f t="shared" ref="B315:B330" si="23">B314+1</f>
        <v>310</v>
      </c>
      <c r="C315" s="47">
        <v>130</v>
      </c>
      <c r="D315" s="48" t="s">
        <v>1194</v>
      </c>
      <c r="E315" s="48" t="s">
        <v>1195</v>
      </c>
      <c r="F315" s="48" t="s">
        <v>1196</v>
      </c>
      <c r="G315" s="48" t="s">
        <v>1675</v>
      </c>
      <c r="H315" s="48" t="s">
        <v>4</v>
      </c>
      <c r="I315" s="48" t="s">
        <v>595</v>
      </c>
      <c r="J315" s="49" t="s">
        <v>351</v>
      </c>
      <c r="K315" s="48" t="s">
        <v>344</v>
      </c>
      <c r="L315" s="50"/>
      <c r="M315" s="50"/>
      <c r="Q315" s="71"/>
    </row>
    <row r="316" spans="1:17" ht="28.5" x14ac:dyDescent="0.15">
      <c r="A316" s="68" t="s">
        <v>1685</v>
      </c>
      <c r="B316" s="24">
        <f t="shared" si="23"/>
        <v>311</v>
      </c>
      <c r="C316" s="10">
        <v>131</v>
      </c>
      <c r="D316" s="2" t="s">
        <v>1070</v>
      </c>
      <c r="E316" s="2" t="s">
        <v>1606</v>
      </c>
      <c r="F316" s="2" t="s">
        <v>1197</v>
      </c>
      <c r="G316" s="2" t="s">
        <v>1675</v>
      </c>
      <c r="H316" s="2" t="s">
        <v>4</v>
      </c>
      <c r="I316" s="2" t="s">
        <v>595</v>
      </c>
      <c r="J316" s="3" t="s">
        <v>351</v>
      </c>
      <c r="K316" s="2" t="s">
        <v>344</v>
      </c>
      <c r="L316" s="14"/>
      <c r="M316" s="14"/>
      <c r="Q316" s="71"/>
    </row>
    <row r="317" spans="1:17" ht="14.25" x14ac:dyDescent="0.15">
      <c r="A317" s="68" t="s">
        <v>1684</v>
      </c>
      <c r="B317" s="24">
        <f t="shared" si="23"/>
        <v>312</v>
      </c>
      <c r="C317" s="47">
        <v>132</v>
      </c>
      <c r="D317" s="48" t="s">
        <v>1198</v>
      </c>
      <c r="E317" s="48" t="s">
        <v>1199</v>
      </c>
      <c r="F317" s="48" t="s">
        <v>1200</v>
      </c>
      <c r="G317" s="48" t="s">
        <v>1675</v>
      </c>
      <c r="H317" s="48" t="s">
        <v>4</v>
      </c>
      <c r="I317" s="48" t="s">
        <v>595</v>
      </c>
      <c r="J317" s="49" t="s">
        <v>351</v>
      </c>
      <c r="K317" s="48" t="s">
        <v>344</v>
      </c>
      <c r="L317" s="50"/>
      <c r="M317" s="50"/>
      <c r="Q317" s="71"/>
    </row>
    <row r="318" spans="1:17" ht="42.75" x14ac:dyDescent="0.15">
      <c r="A318" s="68" t="s">
        <v>1685</v>
      </c>
      <c r="B318" s="24">
        <f t="shared" si="23"/>
        <v>313</v>
      </c>
      <c r="C318" s="10">
        <v>133</v>
      </c>
      <c r="D318" s="2" t="s">
        <v>1201</v>
      </c>
      <c r="E318" s="2" t="s">
        <v>1607</v>
      </c>
      <c r="F318" s="2" t="s">
        <v>1202</v>
      </c>
      <c r="G318" s="2" t="s">
        <v>1675</v>
      </c>
      <c r="H318" s="2" t="s">
        <v>4</v>
      </c>
      <c r="I318" s="2" t="s">
        <v>595</v>
      </c>
      <c r="J318" s="3" t="s">
        <v>351</v>
      </c>
      <c r="K318" s="2" t="s">
        <v>344</v>
      </c>
      <c r="L318" s="14"/>
      <c r="M318" s="14"/>
      <c r="Q318" s="71"/>
    </row>
    <row r="319" spans="1:17" ht="28.5" x14ac:dyDescent="0.15">
      <c r="A319" s="68" t="s">
        <v>1684</v>
      </c>
      <c r="B319" s="24">
        <f t="shared" si="23"/>
        <v>314</v>
      </c>
      <c r="C319" s="47">
        <v>134</v>
      </c>
      <c r="D319" s="48" t="s">
        <v>1203</v>
      </c>
      <c r="E319" s="48" t="s">
        <v>1204</v>
      </c>
      <c r="F319" s="48" t="s">
        <v>1205</v>
      </c>
      <c r="G319" s="48" t="s">
        <v>1675</v>
      </c>
      <c r="H319" s="48" t="s">
        <v>4</v>
      </c>
      <c r="I319" s="48" t="s">
        <v>595</v>
      </c>
      <c r="J319" s="49" t="s">
        <v>351</v>
      </c>
      <c r="K319" s="48" t="s">
        <v>344</v>
      </c>
      <c r="L319" s="50"/>
      <c r="M319" s="50"/>
      <c r="Q319" s="71"/>
    </row>
    <row r="320" spans="1:17" ht="14.25" x14ac:dyDescent="0.15">
      <c r="A320" s="68" t="s">
        <v>1685</v>
      </c>
      <c r="B320" s="24">
        <f t="shared" si="23"/>
        <v>315</v>
      </c>
      <c r="C320" s="10">
        <v>135</v>
      </c>
      <c r="D320" s="2" t="s">
        <v>1128</v>
      </c>
      <c r="E320" s="2" t="s">
        <v>1608</v>
      </c>
      <c r="F320" s="2" t="s">
        <v>1206</v>
      </c>
      <c r="G320" s="2" t="s">
        <v>1675</v>
      </c>
      <c r="H320" s="2" t="s">
        <v>156</v>
      </c>
      <c r="I320" s="2" t="s">
        <v>542</v>
      </c>
      <c r="J320" s="3" t="s">
        <v>578</v>
      </c>
      <c r="K320" s="2" t="s">
        <v>584</v>
      </c>
      <c r="L320" s="14"/>
      <c r="M320" s="14"/>
      <c r="Q320" s="71"/>
    </row>
    <row r="321" spans="1:17" ht="14.25" x14ac:dyDescent="0.15">
      <c r="A321" s="68" t="s">
        <v>1684</v>
      </c>
      <c r="B321" s="24">
        <f t="shared" si="23"/>
        <v>316</v>
      </c>
      <c r="C321" s="47">
        <v>136</v>
      </c>
      <c r="D321" s="48" t="s">
        <v>1207</v>
      </c>
      <c r="E321" s="48" t="s">
        <v>1208</v>
      </c>
      <c r="F321" s="48" t="s">
        <v>1209</v>
      </c>
      <c r="G321" s="48" t="s">
        <v>1675</v>
      </c>
      <c r="H321" s="48" t="s">
        <v>5</v>
      </c>
      <c r="I321" s="48" t="s">
        <v>595</v>
      </c>
      <c r="J321" s="49" t="s">
        <v>351</v>
      </c>
      <c r="K321" s="48" t="s">
        <v>344</v>
      </c>
      <c r="L321" s="50"/>
      <c r="M321" s="50"/>
      <c r="Q321" s="71"/>
    </row>
    <row r="322" spans="1:17" ht="56.25" customHeight="1" x14ac:dyDescent="0.15">
      <c r="A322" s="68" t="s">
        <v>1685</v>
      </c>
      <c r="B322" s="24">
        <f t="shared" si="23"/>
        <v>317</v>
      </c>
      <c r="C322" s="10">
        <v>137</v>
      </c>
      <c r="D322" s="2" t="s">
        <v>1210</v>
      </c>
      <c r="E322" s="2" t="s">
        <v>1609</v>
      </c>
      <c r="F322" s="2" t="s">
        <v>1211</v>
      </c>
      <c r="G322" s="2" t="s">
        <v>1675</v>
      </c>
      <c r="H322" s="2" t="s">
        <v>4</v>
      </c>
      <c r="I322" s="2" t="s">
        <v>595</v>
      </c>
      <c r="J322" s="3" t="s">
        <v>351</v>
      </c>
      <c r="K322" s="2" t="s">
        <v>344</v>
      </c>
      <c r="L322" s="14" t="s">
        <v>586</v>
      </c>
      <c r="M322" s="14"/>
      <c r="Q322" s="71"/>
    </row>
    <row r="323" spans="1:17" ht="28.5" x14ac:dyDescent="0.15">
      <c r="A323" s="68" t="s">
        <v>1684</v>
      </c>
      <c r="B323" s="24">
        <f t="shared" si="23"/>
        <v>318</v>
      </c>
      <c r="C323" s="47">
        <v>138</v>
      </c>
      <c r="D323" s="48" t="s">
        <v>1212</v>
      </c>
      <c r="E323" s="48" t="s">
        <v>1213</v>
      </c>
      <c r="F323" s="48" t="s">
        <v>1214</v>
      </c>
      <c r="G323" s="48" t="s">
        <v>1675</v>
      </c>
      <c r="H323" s="48" t="s">
        <v>4</v>
      </c>
      <c r="I323" s="48" t="s">
        <v>595</v>
      </c>
      <c r="J323" s="49" t="s">
        <v>351</v>
      </c>
      <c r="K323" s="48" t="s">
        <v>344</v>
      </c>
      <c r="L323" s="50"/>
      <c r="M323" s="50"/>
      <c r="Q323" s="71"/>
    </row>
    <row r="324" spans="1:17" ht="28.5" x14ac:dyDescent="0.15">
      <c r="A324" s="68" t="s">
        <v>1685</v>
      </c>
      <c r="B324" s="24">
        <f t="shared" si="23"/>
        <v>319</v>
      </c>
      <c r="C324" s="10">
        <v>139</v>
      </c>
      <c r="D324" s="2" t="s">
        <v>1215</v>
      </c>
      <c r="E324" s="2" t="s">
        <v>1610</v>
      </c>
      <c r="F324" s="2" t="s">
        <v>1216</v>
      </c>
      <c r="G324" s="2" t="s">
        <v>1675</v>
      </c>
      <c r="H324" s="2" t="s">
        <v>4</v>
      </c>
      <c r="I324" s="2" t="s">
        <v>595</v>
      </c>
      <c r="J324" s="3" t="s">
        <v>351</v>
      </c>
      <c r="K324" s="2" t="s">
        <v>344</v>
      </c>
      <c r="L324" s="14"/>
      <c r="M324" s="14"/>
      <c r="Q324" s="71"/>
    </row>
    <row r="325" spans="1:17" ht="28.5" x14ac:dyDescent="0.15">
      <c r="A325" s="68" t="s">
        <v>1684</v>
      </c>
      <c r="B325" s="24">
        <f t="shared" si="23"/>
        <v>320</v>
      </c>
      <c r="C325" s="47">
        <v>140</v>
      </c>
      <c r="D325" s="48" t="s">
        <v>1217</v>
      </c>
      <c r="E325" s="48" t="s">
        <v>1218</v>
      </c>
      <c r="F325" s="48" t="s">
        <v>1219</v>
      </c>
      <c r="G325" s="48" t="s">
        <v>1675</v>
      </c>
      <c r="H325" s="48" t="s">
        <v>4</v>
      </c>
      <c r="I325" s="48" t="s">
        <v>595</v>
      </c>
      <c r="J325" s="49" t="s">
        <v>351</v>
      </c>
      <c r="K325" s="48" t="s">
        <v>344</v>
      </c>
      <c r="L325" s="50"/>
      <c r="M325" s="50"/>
      <c r="Q325" s="71"/>
    </row>
    <row r="326" spans="1:17" ht="28.5" x14ac:dyDescent="0.15">
      <c r="A326" s="68" t="s">
        <v>1685</v>
      </c>
      <c r="B326" s="24">
        <f t="shared" si="23"/>
        <v>321</v>
      </c>
      <c r="C326" s="10">
        <v>141</v>
      </c>
      <c r="D326" s="2" t="s">
        <v>1220</v>
      </c>
      <c r="E326" s="2" t="s">
        <v>1611</v>
      </c>
      <c r="F326" s="2" t="s">
        <v>1221</v>
      </c>
      <c r="G326" s="2" t="s">
        <v>1675</v>
      </c>
      <c r="H326" s="2" t="s">
        <v>4</v>
      </c>
      <c r="I326" s="2" t="s">
        <v>595</v>
      </c>
      <c r="J326" s="3" t="s">
        <v>351</v>
      </c>
      <c r="K326" s="2" t="s">
        <v>344</v>
      </c>
      <c r="L326" s="14"/>
      <c r="M326" s="14"/>
      <c r="Q326" s="71"/>
    </row>
    <row r="327" spans="1:17" ht="14.25" x14ac:dyDescent="0.15">
      <c r="A327" s="68" t="s">
        <v>1684</v>
      </c>
      <c r="B327" s="24">
        <f t="shared" si="23"/>
        <v>322</v>
      </c>
      <c r="C327" s="47">
        <v>142</v>
      </c>
      <c r="D327" s="48" t="s">
        <v>1207</v>
      </c>
      <c r="E327" s="48" t="s">
        <v>1208</v>
      </c>
      <c r="F327" s="48" t="s">
        <v>1222</v>
      </c>
      <c r="G327" s="48" t="s">
        <v>1675</v>
      </c>
      <c r="H327" s="48" t="s">
        <v>5</v>
      </c>
      <c r="I327" s="48" t="s">
        <v>595</v>
      </c>
      <c r="J327" s="49" t="s">
        <v>351</v>
      </c>
      <c r="K327" s="48" t="s">
        <v>344</v>
      </c>
      <c r="L327" s="50"/>
      <c r="M327" s="50"/>
      <c r="Q327" s="71"/>
    </row>
    <row r="328" spans="1:17" ht="14.25" x14ac:dyDescent="0.15">
      <c r="A328" s="68" t="s">
        <v>1685</v>
      </c>
      <c r="B328" s="24">
        <f t="shared" si="23"/>
        <v>323</v>
      </c>
      <c r="C328" s="10">
        <v>143</v>
      </c>
      <c r="D328" s="2" t="s">
        <v>1223</v>
      </c>
      <c r="E328" s="2" t="s">
        <v>1612</v>
      </c>
      <c r="F328" s="2" t="s">
        <v>1224</v>
      </c>
      <c r="G328" s="2" t="s">
        <v>1675</v>
      </c>
      <c r="H328" s="2" t="s">
        <v>4</v>
      </c>
      <c r="I328" s="2" t="s">
        <v>595</v>
      </c>
      <c r="J328" s="3" t="s">
        <v>351</v>
      </c>
      <c r="K328" s="2" t="s">
        <v>344</v>
      </c>
      <c r="L328" s="14"/>
      <c r="M328" s="14"/>
      <c r="Q328" s="71"/>
    </row>
    <row r="329" spans="1:17" ht="99.75" x14ac:dyDescent="0.15">
      <c r="A329" s="68" t="s">
        <v>1684</v>
      </c>
      <c r="B329" s="24">
        <f t="shared" si="23"/>
        <v>324</v>
      </c>
      <c r="C329" s="47">
        <v>144</v>
      </c>
      <c r="D329" s="48" t="s">
        <v>1225</v>
      </c>
      <c r="E329" s="48" t="s">
        <v>1226</v>
      </c>
      <c r="F329" s="48" t="s">
        <v>1227</v>
      </c>
      <c r="G329" s="48" t="s">
        <v>1675</v>
      </c>
      <c r="H329" s="48" t="s">
        <v>156</v>
      </c>
      <c r="I329" s="48" t="s">
        <v>542</v>
      </c>
      <c r="J329" s="49" t="s">
        <v>578</v>
      </c>
      <c r="K329" s="48" t="s">
        <v>584</v>
      </c>
      <c r="L329" s="50" t="s">
        <v>590</v>
      </c>
      <c r="M329" s="50"/>
      <c r="Q329" s="71"/>
    </row>
    <row r="330" spans="1:17" ht="71.25" x14ac:dyDescent="0.15">
      <c r="A330" s="68" t="s">
        <v>1685</v>
      </c>
      <c r="B330" s="24">
        <f t="shared" si="23"/>
        <v>325</v>
      </c>
      <c r="C330" s="10">
        <v>145</v>
      </c>
      <c r="D330" s="2" t="s">
        <v>591</v>
      </c>
      <c r="E330" s="2" t="s">
        <v>592</v>
      </c>
      <c r="F330" s="2" t="s">
        <v>1228</v>
      </c>
      <c r="G330" s="2" t="s">
        <v>1675</v>
      </c>
      <c r="H330" s="2" t="s">
        <v>4</v>
      </c>
      <c r="I330" s="2" t="s">
        <v>595</v>
      </c>
      <c r="J330" s="3" t="s">
        <v>576</v>
      </c>
      <c r="K330" s="2" t="s">
        <v>593</v>
      </c>
      <c r="L330" s="14"/>
      <c r="M330" s="14"/>
      <c r="Q330" s="71"/>
    </row>
    <row r="331" spans="1:17" ht="71.25" x14ac:dyDescent="0.15">
      <c r="A331" s="68" t="s">
        <v>1684</v>
      </c>
      <c r="B331" s="24">
        <f t="shared" ref="B331:C344" si="24">B330+1</f>
        <v>326</v>
      </c>
      <c r="C331" s="47">
        <v>146</v>
      </c>
      <c r="D331" s="48" t="s">
        <v>1229</v>
      </c>
      <c r="E331" s="48" t="s">
        <v>618</v>
      </c>
      <c r="F331" s="48" t="s">
        <v>619</v>
      </c>
      <c r="G331" s="48" t="s">
        <v>1675</v>
      </c>
      <c r="H331" s="48" t="s">
        <v>5</v>
      </c>
      <c r="I331" s="48" t="s">
        <v>595</v>
      </c>
      <c r="J331" s="49" t="s">
        <v>351</v>
      </c>
      <c r="K331" s="48" t="s">
        <v>344</v>
      </c>
      <c r="L331" s="50"/>
      <c r="M331" s="50"/>
      <c r="Q331" s="71"/>
    </row>
    <row r="332" spans="1:17" ht="28.5" x14ac:dyDescent="0.15">
      <c r="A332" s="68" t="s">
        <v>1685</v>
      </c>
      <c r="B332" s="24">
        <f t="shared" si="24"/>
        <v>327</v>
      </c>
      <c r="C332" s="10">
        <v>147</v>
      </c>
      <c r="D332" s="2" t="s">
        <v>1230</v>
      </c>
      <c r="E332" s="2" t="s">
        <v>620</v>
      </c>
      <c r="F332" s="2" t="s">
        <v>621</v>
      </c>
      <c r="G332" s="2" t="s">
        <v>1675</v>
      </c>
      <c r="H332" s="2" t="s">
        <v>5</v>
      </c>
      <c r="I332" s="2" t="s">
        <v>595</v>
      </c>
      <c r="J332" s="3" t="s">
        <v>351</v>
      </c>
      <c r="K332" s="2" t="s">
        <v>344</v>
      </c>
      <c r="L332" s="14"/>
      <c r="M332" s="14"/>
      <c r="Q332" s="71"/>
    </row>
    <row r="333" spans="1:17" ht="71.25" x14ac:dyDescent="0.15">
      <c r="A333" s="68" t="s">
        <v>1684</v>
      </c>
      <c r="B333" s="24">
        <f t="shared" si="24"/>
        <v>328</v>
      </c>
      <c r="C333" s="47">
        <v>148</v>
      </c>
      <c r="D333" s="48" t="s">
        <v>622</v>
      </c>
      <c r="E333" s="48" t="s">
        <v>623</v>
      </c>
      <c r="F333" s="48" t="s">
        <v>624</v>
      </c>
      <c r="G333" s="48" t="s">
        <v>1675</v>
      </c>
      <c r="H333" s="48" t="s">
        <v>5</v>
      </c>
      <c r="I333" s="48" t="s">
        <v>595</v>
      </c>
      <c r="J333" s="49" t="s">
        <v>351</v>
      </c>
      <c r="K333" s="48" t="s">
        <v>344</v>
      </c>
      <c r="L333" s="50"/>
      <c r="M333" s="50"/>
      <c r="Q333" s="71"/>
    </row>
    <row r="334" spans="1:17" ht="28.5" x14ac:dyDescent="0.15">
      <c r="A334" s="68" t="s">
        <v>1685</v>
      </c>
      <c r="B334" s="24">
        <f t="shared" si="24"/>
        <v>329</v>
      </c>
      <c r="C334" s="10">
        <v>1</v>
      </c>
      <c r="D334" s="2" t="s">
        <v>1231</v>
      </c>
      <c r="E334" s="2" t="s">
        <v>1613</v>
      </c>
      <c r="F334" s="2" t="s">
        <v>1232</v>
      </c>
      <c r="G334" s="2" t="s">
        <v>1676</v>
      </c>
      <c r="H334" s="2" t="s">
        <v>1666</v>
      </c>
      <c r="I334" s="2" t="s">
        <v>595</v>
      </c>
      <c r="J334" s="3" t="s">
        <v>353</v>
      </c>
      <c r="K334" s="2" t="s">
        <v>354</v>
      </c>
      <c r="L334" s="14"/>
      <c r="M334" s="14"/>
      <c r="Q334" s="71"/>
    </row>
    <row r="335" spans="1:17" ht="28.5" x14ac:dyDescent="0.15">
      <c r="A335" s="68" t="s">
        <v>1684</v>
      </c>
      <c r="B335" s="24">
        <f t="shared" si="24"/>
        <v>330</v>
      </c>
      <c r="C335" s="47">
        <f>C334+1</f>
        <v>2</v>
      </c>
      <c r="D335" s="48" t="s">
        <v>1233</v>
      </c>
      <c r="E335" s="48" t="s">
        <v>1234</v>
      </c>
      <c r="F335" s="48" t="s">
        <v>1235</v>
      </c>
      <c r="G335" s="48" t="s">
        <v>1676</v>
      </c>
      <c r="H335" s="48" t="s">
        <v>1666</v>
      </c>
      <c r="I335" s="48" t="s">
        <v>542</v>
      </c>
      <c r="J335" s="49" t="s">
        <v>355</v>
      </c>
      <c r="K335" s="48" t="s">
        <v>356</v>
      </c>
      <c r="L335" s="50"/>
      <c r="M335" s="50"/>
      <c r="Q335" s="71"/>
    </row>
    <row r="336" spans="1:17" ht="28.5" x14ac:dyDescent="0.15">
      <c r="A336" s="68" t="s">
        <v>1685</v>
      </c>
      <c r="B336" s="24">
        <f t="shared" si="24"/>
        <v>331</v>
      </c>
      <c r="C336" s="10">
        <f t="shared" si="24"/>
        <v>3</v>
      </c>
      <c r="D336" s="2" t="s">
        <v>1236</v>
      </c>
      <c r="E336" s="2" t="s">
        <v>1614</v>
      </c>
      <c r="F336" s="2" t="s">
        <v>1237</v>
      </c>
      <c r="G336" s="2" t="s">
        <v>1676</v>
      </c>
      <c r="H336" s="2" t="s">
        <v>5</v>
      </c>
      <c r="I336" s="2" t="s">
        <v>595</v>
      </c>
      <c r="J336" s="3" t="s">
        <v>357</v>
      </c>
      <c r="K336" s="2" t="s">
        <v>358</v>
      </c>
      <c r="L336" s="14"/>
      <c r="M336" s="14"/>
      <c r="Q336" s="71"/>
    </row>
    <row r="337" spans="1:17" ht="28.5" x14ac:dyDescent="0.15">
      <c r="A337" s="68" t="s">
        <v>1684</v>
      </c>
      <c r="B337" s="24">
        <f t="shared" si="24"/>
        <v>332</v>
      </c>
      <c r="C337" s="47">
        <f t="shared" si="24"/>
        <v>4</v>
      </c>
      <c r="D337" s="48" t="s">
        <v>1238</v>
      </c>
      <c r="E337" s="48" t="s">
        <v>1239</v>
      </c>
      <c r="F337" s="48" t="s">
        <v>1240</v>
      </c>
      <c r="G337" s="48" t="s">
        <v>1676</v>
      </c>
      <c r="H337" s="48" t="s">
        <v>5</v>
      </c>
      <c r="I337" s="48" t="s">
        <v>595</v>
      </c>
      <c r="J337" s="49" t="s">
        <v>357</v>
      </c>
      <c r="K337" s="48" t="s">
        <v>358</v>
      </c>
      <c r="L337" s="50"/>
      <c r="M337" s="50"/>
      <c r="Q337" s="71"/>
    </row>
    <row r="338" spans="1:17" ht="28.5" x14ac:dyDescent="0.15">
      <c r="A338" s="68" t="s">
        <v>1685</v>
      </c>
      <c r="B338" s="24">
        <f t="shared" si="24"/>
        <v>333</v>
      </c>
      <c r="C338" s="10">
        <f t="shared" ref="C338:C345" si="25">C337+1</f>
        <v>5</v>
      </c>
      <c r="D338" s="2" t="s">
        <v>1253</v>
      </c>
      <c r="E338" s="2" t="s">
        <v>1254</v>
      </c>
      <c r="F338" s="2" t="s">
        <v>1255</v>
      </c>
      <c r="G338" s="2" t="s">
        <v>1676</v>
      </c>
      <c r="H338" s="2" t="s">
        <v>5</v>
      </c>
      <c r="I338" s="2" t="s">
        <v>595</v>
      </c>
      <c r="J338" s="3" t="s">
        <v>353</v>
      </c>
      <c r="K338" s="2" t="s">
        <v>354</v>
      </c>
      <c r="L338" s="14" t="s">
        <v>360</v>
      </c>
      <c r="M338" s="14"/>
      <c r="Q338" s="71"/>
    </row>
    <row r="339" spans="1:17" ht="42" customHeight="1" x14ac:dyDescent="0.15">
      <c r="A339" s="68" t="s">
        <v>1684</v>
      </c>
      <c r="B339" s="24">
        <f t="shared" si="24"/>
        <v>334</v>
      </c>
      <c r="C339" s="47">
        <f t="shared" si="25"/>
        <v>6</v>
      </c>
      <c r="D339" s="48" t="s">
        <v>1258</v>
      </c>
      <c r="E339" s="48"/>
      <c r="F339" s="48" t="s">
        <v>1259</v>
      </c>
      <c r="G339" s="48" t="s">
        <v>1676</v>
      </c>
      <c r="H339" s="48" t="s">
        <v>1665</v>
      </c>
      <c r="I339" s="48" t="s">
        <v>595</v>
      </c>
      <c r="J339" s="49" t="s">
        <v>353</v>
      </c>
      <c r="K339" s="48" t="s">
        <v>354</v>
      </c>
      <c r="L339" s="50" t="s">
        <v>361</v>
      </c>
      <c r="M339" s="50"/>
      <c r="Q339" s="71"/>
    </row>
    <row r="340" spans="1:17" ht="42" customHeight="1" x14ac:dyDescent="0.15">
      <c r="A340" s="68" t="s">
        <v>1685</v>
      </c>
      <c r="B340" s="24">
        <f t="shared" si="24"/>
        <v>335</v>
      </c>
      <c r="C340" s="10">
        <f t="shared" si="25"/>
        <v>7</v>
      </c>
      <c r="D340" s="2" t="s">
        <v>1262</v>
      </c>
      <c r="E340" s="2"/>
      <c r="F340" s="2" t="s">
        <v>1263</v>
      </c>
      <c r="G340" s="2" t="s">
        <v>1676</v>
      </c>
      <c r="H340" s="2" t="s">
        <v>1665</v>
      </c>
      <c r="I340" s="2" t="s">
        <v>595</v>
      </c>
      <c r="J340" s="3" t="s">
        <v>353</v>
      </c>
      <c r="K340" s="2" t="s">
        <v>354</v>
      </c>
      <c r="L340" s="14" t="s">
        <v>361</v>
      </c>
      <c r="M340" s="14"/>
      <c r="Q340" s="71"/>
    </row>
    <row r="341" spans="1:17" ht="42" customHeight="1" x14ac:dyDescent="0.15">
      <c r="A341" s="68" t="s">
        <v>1684</v>
      </c>
      <c r="B341" s="24">
        <f t="shared" si="24"/>
        <v>336</v>
      </c>
      <c r="C341" s="47">
        <f t="shared" si="25"/>
        <v>8</v>
      </c>
      <c r="D341" s="48" t="s">
        <v>1266</v>
      </c>
      <c r="E341" s="48"/>
      <c r="F341" s="48" t="s">
        <v>1267</v>
      </c>
      <c r="G341" s="48" t="s">
        <v>1676</v>
      </c>
      <c r="H341" s="48" t="s">
        <v>1666</v>
      </c>
      <c r="I341" s="48" t="s">
        <v>595</v>
      </c>
      <c r="J341" s="49" t="s">
        <v>362</v>
      </c>
      <c r="K341" s="48" t="s">
        <v>363</v>
      </c>
      <c r="L341" s="50" t="s">
        <v>1771</v>
      </c>
      <c r="M341" s="50"/>
      <c r="Q341" s="73" t="s">
        <v>1777</v>
      </c>
    </row>
    <row r="342" spans="1:17" ht="42" customHeight="1" x14ac:dyDescent="0.15">
      <c r="A342" s="68" t="s">
        <v>1685</v>
      </c>
      <c r="B342" s="24">
        <f t="shared" si="24"/>
        <v>337</v>
      </c>
      <c r="C342" s="10">
        <f t="shared" si="25"/>
        <v>9</v>
      </c>
      <c r="D342" s="2" t="s">
        <v>1268</v>
      </c>
      <c r="E342" s="2"/>
      <c r="F342" s="2" t="s">
        <v>1269</v>
      </c>
      <c r="G342" s="2" t="s">
        <v>1676</v>
      </c>
      <c r="H342" s="2" t="s">
        <v>1665</v>
      </c>
      <c r="I342" s="2" t="s">
        <v>595</v>
      </c>
      <c r="J342" s="3" t="s">
        <v>353</v>
      </c>
      <c r="K342" s="2" t="s">
        <v>354</v>
      </c>
      <c r="L342" s="14" t="s">
        <v>1772</v>
      </c>
      <c r="M342" s="14"/>
      <c r="Q342" s="71"/>
    </row>
    <row r="343" spans="1:17" ht="42" customHeight="1" x14ac:dyDescent="0.15">
      <c r="A343" s="68" t="s">
        <v>1684</v>
      </c>
      <c r="B343" s="24">
        <f t="shared" si="24"/>
        <v>338</v>
      </c>
      <c r="C343" s="47">
        <f t="shared" si="25"/>
        <v>10</v>
      </c>
      <c r="D343" s="48" t="s">
        <v>1270</v>
      </c>
      <c r="E343" s="48"/>
      <c r="F343" s="48" t="s">
        <v>1271</v>
      </c>
      <c r="G343" s="48" t="s">
        <v>1676</v>
      </c>
      <c r="H343" s="48" t="s">
        <v>1666</v>
      </c>
      <c r="I343" s="48" t="s">
        <v>595</v>
      </c>
      <c r="J343" s="49" t="s">
        <v>362</v>
      </c>
      <c r="K343" s="48" t="s">
        <v>363</v>
      </c>
      <c r="L343" s="50" t="s">
        <v>1773</v>
      </c>
      <c r="M343" s="50"/>
      <c r="Q343" s="73" t="s">
        <v>1777</v>
      </c>
    </row>
    <row r="344" spans="1:17" ht="42" customHeight="1" x14ac:dyDescent="0.15">
      <c r="A344" s="68" t="s">
        <v>1685</v>
      </c>
      <c r="B344" s="24">
        <f t="shared" si="24"/>
        <v>339</v>
      </c>
      <c r="C344" s="10">
        <f t="shared" si="25"/>
        <v>11</v>
      </c>
      <c r="D344" s="2" t="s">
        <v>1274</v>
      </c>
      <c r="E344" s="2"/>
      <c r="F344" s="2" t="s">
        <v>1275</v>
      </c>
      <c r="G344" s="2" t="s">
        <v>1676</v>
      </c>
      <c r="H344" s="2" t="s">
        <v>5</v>
      </c>
      <c r="I344" s="2" t="s">
        <v>595</v>
      </c>
      <c r="J344" s="3" t="s">
        <v>357</v>
      </c>
      <c r="K344" s="2" t="s">
        <v>358</v>
      </c>
      <c r="L344" s="14" t="s">
        <v>366</v>
      </c>
      <c r="M344" s="14"/>
      <c r="Q344" s="71"/>
    </row>
    <row r="345" spans="1:17" ht="42" customHeight="1" x14ac:dyDescent="0.15">
      <c r="A345" s="68" t="s">
        <v>1684</v>
      </c>
      <c r="B345" s="24">
        <f t="shared" ref="B345:C360" si="26">B344+1</f>
        <v>340</v>
      </c>
      <c r="C345" s="47">
        <f t="shared" si="25"/>
        <v>12</v>
      </c>
      <c r="D345" s="48" t="s">
        <v>1276</v>
      </c>
      <c r="E345" s="48"/>
      <c r="F345" s="48" t="s">
        <v>1277</v>
      </c>
      <c r="G345" s="48" t="s">
        <v>1676</v>
      </c>
      <c r="H345" s="48" t="s">
        <v>1666</v>
      </c>
      <c r="I345" s="48" t="s">
        <v>595</v>
      </c>
      <c r="J345" s="49" t="s">
        <v>362</v>
      </c>
      <c r="K345" s="48" t="s">
        <v>363</v>
      </c>
      <c r="L345" s="50" t="s">
        <v>1774</v>
      </c>
      <c r="M345" s="50"/>
      <c r="Q345" s="73" t="s">
        <v>1777</v>
      </c>
    </row>
    <row r="346" spans="1:17" ht="42" customHeight="1" x14ac:dyDescent="0.15">
      <c r="A346" s="68" t="s">
        <v>1685</v>
      </c>
      <c r="B346" s="24">
        <f t="shared" si="26"/>
        <v>341</v>
      </c>
      <c r="C346" s="10">
        <f t="shared" si="26"/>
        <v>13</v>
      </c>
      <c r="D346" s="2" t="s">
        <v>1278</v>
      </c>
      <c r="E346" s="2" t="s">
        <v>1279</v>
      </c>
      <c r="F346" s="2" t="s">
        <v>1280</v>
      </c>
      <c r="G346" s="2" t="s">
        <v>1676</v>
      </c>
      <c r="H346" s="2" t="s">
        <v>5</v>
      </c>
      <c r="I346" s="2" t="s">
        <v>595</v>
      </c>
      <c r="J346" s="3" t="s">
        <v>357</v>
      </c>
      <c r="K346" s="2" t="s">
        <v>358</v>
      </c>
      <c r="L346" s="14" t="s">
        <v>367</v>
      </c>
      <c r="M346" s="14"/>
      <c r="Q346" s="71"/>
    </row>
    <row r="347" spans="1:17" ht="28.5" x14ac:dyDescent="0.15">
      <c r="A347" s="68" t="s">
        <v>1684</v>
      </c>
      <c r="B347" s="24">
        <f t="shared" si="26"/>
        <v>342</v>
      </c>
      <c r="C347" s="47">
        <f t="shared" si="26"/>
        <v>14</v>
      </c>
      <c r="D347" s="48" t="s">
        <v>822</v>
      </c>
      <c r="E347" s="48"/>
      <c r="F347" s="48" t="s">
        <v>1281</v>
      </c>
      <c r="G347" s="48" t="s">
        <v>1676</v>
      </c>
      <c r="H347" s="48" t="s">
        <v>5</v>
      </c>
      <c r="I347" s="48" t="s">
        <v>595</v>
      </c>
      <c r="J347" s="49" t="s">
        <v>357</v>
      </c>
      <c r="K347" s="48" t="s">
        <v>358</v>
      </c>
      <c r="L347" s="50"/>
      <c r="M347" s="50"/>
      <c r="Q347" s="71"/>
    </row>
    <row r="348" spans="1:17" ht="42.75" x14ac:dyDescent="0.15">
      <c r="A348" s="68" t="s">
        <v>1685</v>
      </c>
      <c r="B348" s="24">
        <f t="shared" si="26"/>
        <v>343</v>
      </c>
      <c r="C348" s="10">
        <f t="shared" si="26"/>
        <v>15</v>
      </c>
      <c r="D348" s="2" t="s">
        <v>1287</v>
      </c>
      <c r="E348" s="2" t="s">
        <v>1288</v>
      </c>
      <c r="F348" s="2" t="s">
        <v>1289</v>
      </c>
      <c r="G348" s="2" t="s">
        <v>1676</v>
      </c>
      <c r="H348" s="2" t="s">
        <v>1666</v>
      </c>
      <c r="I348" s="2" t="s">
        <v>595</v>
      </c>
      <c r="J348" s="3" t="s">
        <v>362</v>
      </c>
      <c r="K348" s="2" t="s">
        <v>363</v>
      </c>
      <c r="L348" s="14" t="s">
        <v>1775</v>
      </c>
      <c r="M348" s="14"/>
      <c r="Q348" s="73" t="s">
        <v>1777</v>
      </c>
    </row>
    <row r="349" spans="1:17" ht="28.5" x14ac:dyDescent="0.15">
      <c r="A349" s="68" t="s">
        <v>1684</v>
      </c>
      <c r="B349" s="24">
        <f t="shared" si="26"/>
        <v>344</v>
      </c>
      <c r="C349" s="47">
        <f t="shared" si="26"/>
        <v>16</v>
      </c>
      <c r="D349" s="48" t="s">
        <v>1290</v>
      </c>
      <c r="E349" s="48" t="s">
        <v>134</v>
      </c>
      <c r="F349" s="48" t="s">
        <v>1291</v>
      </c>
      <c r="G349" s="48" t="s">
        <v>1677</v>
      </c>
      <c r="H349" s="48" t="s">
        <v>4</v>
      </c>
      <c r="I349" s="48" t="s">
        <v>595</v>
      </c>
      <c r="J349" s="49" t="s">
        <v>369</v>
      </c>
      <c r="K349" s="48" t="s">
        <v>370</v>
      </c>
      <c r="L349" s="50" t="s">
        <v>371</v>
      </c>
      <c r="M349" s="50"/>
    </row>
    <row r="350" spans="1:17" ht="63" customHeight="1" x14ac:dyDescent="0.15">
      <c r="A350" s="68" t="s">
        <v>1685</v>
      </c>
      <c r="B350" s="24">
        <f t="shared" si="26"/>
        <v>345</v>
      </c>
      <c r="C350" s="10">
        <v>1</v>
      </c>
      <c r="D350" s="2" t="s">
        <v>439</v>
      </c>
      <c r="E350" s="2" t="s">
        <v>1351</v>
      </c>
      <c r="F350" s="2" t="s">
        <v>440</v>
      </c>
      <c r="G350" s="2" t="s">
        <v>1690</v>
      </c>
      <c r="H350" s="2" t="s">
        <v>4</v>
      </c>
      <c r="I350" s="2" t="s">
        <v>1681</v>
      </c>
      <c r="J350" s="3" t="s">
        <v>396</v>
      </c>
      <c r="K350" s="2" t="s">
        <v>397</v>
      </c>
      <c r="L350" s="14" t="s">
        <v>1453</v>
      </c>
      <c r="M350" s="14"/>
    </row>
    <row r="351" spans="1:17" ht="69.75" customHeight="1" x14ac:dyDescent="0.15">
      <c r="A351" s="68" t="s">
        <v>1684</v>
      </c>
      <c r="B351" s="24">
        <f t="shared" si="26"/>
        <v>346</v>
      </c>
      <c r="C351" s="47">
        <v>2</v>
      </c>
      <c r="D351" s="48" t="s">
        <v>441</v>
      </c>
      <c r="E351" s="48" t="s">
        <v>1628</v>
      </c>
      <c r="F351" s="48" t="s">
        <v>442</v>
      </c>
      <c r="G351" s="48" t="s">
        <v>1690</v>
      </c>
      <c r="H351" s="48" t="s">
        <v>1665</v>
      </c>
      <c r="I351" s="48" t="s">
        <v>1681</v>
      </c>
      <c r="J351" s="49" t="s">
        <v>396</v>
      </c>
      <c r="K351" s="48" t="s">
        <v>397</v>
      </c>
      <c r="L351" s="50"/>
      <c r="M351" s="50" t="s">
        <v>540</v>
      </c>
    </row>
    <row r="352" spans="1:17" ht="96.75" customHeight="1" x14ac:dyDescent="0.15">
      <c r="A352" s="68" t="s">
        <v>1685</v>
      </c>
      <c r="B352" s="24">
        <f t="shared" si="26"/>
        <v>347</v>
      </c>
      <c r="C352" s="10">
        <v>3</v>
      </c>
      <c r="D352" s="2" t="s">
        <v>443</v>
      </c>
      <c r="E352" s="2" t="s">
        <v>1352</v>
      </c>
      <c r="F352" s="2" t="s">
        <v>444</v>
      </c>
      <c r="G352" s="2" t="s">
        <v>1690</v>
      </c>
      <c r="H352" s="2" t="s">
        <v>4</v>
      </c>
      <c r="I352" s="2" t="s">
        <v>1681</v>
      </c>
      <c r="J352" s="3" t="s">
        <v>396</v>
      </c>
      <c r="K352" s="2" t="s">
        <v>397</v>
      </c>
      <c r="L352" s="14" t="s">
        <v>1453</v>
      </c>
      <c r="M352" s="14"/>
    </row>
    <row r="353" spans="1:13" ht="98.25" customHeight="1" x14ac:dyDescent="0.15">
      <c r="A353" s="68" t="s">
        <v>1684</v>
      </c>
      <c r="B353" s="24">
        <f t="shared" si="26"/>
        <v>348</v>
      </c>
      <c r="C353" s="47">
        <v>4</v>
      </c>
      <c r="D353" s="48" t="s">
        <v>445</v>
      </c>
      <c r="E353" s="48" t="s">
        <v>1629</v>
      </c>
      <c r="F353" s="48" t="s">
        <v>446</v>
      </c>
      <c r="G353" s="48" t="s">
        <v>1690</v>
      </c>
      <c r="H353" s="48" t="s">
        <v>4</v>
      </c>
      <c r="I353" s="48" t="s">
        <v>1681</v>
      </c>
      <c r="J353" s="49" t="s">
        <v>396</v>
      </c>
      <c r="K353" s="48" t="s">
        <v>397</v>
      </c>
      <c r="L353" s="50" t="s">
        <v>1453</v>
      </c>
      <c r="M353" s="50"/>
    </row>
    <row r="354" spans="1:13" ht="30.75" customHeight="1" x14ac:dyDescent="0.15">
      <c r="A354" s="68" t="s">
        <v>1685</v>
      </c>
      <c r="B354" s="24">
        <f t="shared" si="26"/>
        <v>349</v>
      </c>
      <c r="C354" s="10">
        <v>1</v>
      </c>
      <c r="D354" s="2" t="s">
        <v>1353</v>
      </c>
      <c r="E354" s="2" t="s">
        <v>1354</v>
      </c>
      <c r="F354" s="2"/>
      <c r="G354" s="2" t="s">
        <v>1691</v>
      </c>
      <c r="H354" s="2" t="s">
        <v>4</v>
      </c>
      <c r="I354" s="2" t="s">
        <v>229</v>
      </c>
      <c r="J354" s="3" t="s">
        <v>229</v>
      </c>
      <c r="K354" s="2" t="s">
        <v>229</v>
      </c>
      <c r="L354" s="14" t="s">
        <v>438</v>
      </c>
      <c r="M354" s="14"/>
    </row>
    <row r="355" spans="1:13" ht="51" customHeight="1" x14ac:dyDescent="0.15">
      <c r="A355" s="68" t="s">
        <v>1684</v>
      </c>
      <c r="B355" s="24">
        <f t="shared" si="26"/>
        <v>350</v>
      </c>
      <c r="C355" s="47">
        <f>C354+1</f>
        <v>2</v>
      </c>
      <c r="D355" s="48" t="s">
        <v>1355</v>
      </c>
      <c r="E355" s="48" t="s">
        <v>1456</v>
      </c>
      <c r="F355" s="48"/>
      <c r="G355" s="48" t="s">
        <v>1691</v>
      </c>
      <c r="H355" s="48" t="s">
        <v>4</v>
      </c>
      <c r="I355" s="48" t="s">
        <v>229</v>
      </c>
      <c r="J355" s="49" t="s">
        <v>229</v>
      </c>
      <c r="K355" s="48" t="s">
        <v>229</v>
      </c>
      <c r="L355" s="50" t="s">
        <v>1455</v>
      </c>
      <c r="M355" s="50"/>
    </row>
    <row r="356" spans="1:13" ht="30.75" customHeight="1" x14ac:dyDescent="0.15">
      <c r="A356" s="68" t="s">
        <v>1685</v>
      </c>
      <c r="B356" s="24">
        <f t="shared" si="26"/>
        <v>351</v>
      </c>
      <c r="C356" s="10">
        <f t="shared" si="26"/>
        <v>3</v>
      </c>
      <c r="D356" s="2" t="s">
        <v>1356</v>
      </c>
      <c r="E356" s="2" t="s">
        <v>1357</v>
      </c>
      <c r="F356" s="2"/>
      <c r="G356" s="2" t="s">
        <v>1691</v>
      </c>
      <c r="H356" s="2" t="s">
        <v>4</v>
      </c>
      <c r="I356" s="2" t="s">
        <v>229</v>
      </c>
      <c r="J356" s="3" t="s">
        <v>229</v>
      </c>
      <c r="K356" s="2" t="s">
        <v>229</v>
      </c>
      <c r="L356" s="14" t="s">
        <v>438</v>
      </c>
      <c r="M356" s="14"/>
    </row>
    <row r="357" spans="1:13" ht="30.75" customHeight="1" x14ac:dyDescent="0.15">
      <c r="A357" s="68" t="s">
        <v>1684</v>
      </c>
      <c r="B357" s="24">
        <f t="shared" si="26"/>
        <v>352</v>
      </c>
      <c r="C357" s="47">
        <f t="shared" si="26"/>
        <v>4</v>
      </c>
      <c r="D357" s="48" t="s">
        <v>1358</v>
      </c>
      <c r="E357" s="48" t="s">
        <v>548</v>
      </c>
      <c r="F357" s="48"/>
      <c r="G357" s="48" t="s">
        <v>1691</v>
      </c>
      <c r="H357" s="48" t="s">
        <v>4</v>
      </c>
      <c r="I357" s="48" t="s">
        <v>229</v>
      </c>
      <c r="J357" s="49" t="s">
        <v>229</v>
      </c>
      <c r="K357" s="48" t="s">
        <v>229</v>
      </c>
      <c r="L357" s="50" t="s">
        <v>438</v>
      </c>
      <c r="M357" s="50"/>
    </row>
    <row r="358" spans="1:13" ht="30.75" customHeight="1" x14ac:dyDescent="0.15">
      <c r="A358" s="68" t="s">
        <v>1685</v>
      </c>
      <c r="B358" s="24">
        <f t="shared" si="26"/>
        <v>353</v>
      </c>
      <c r="C358" s="10">
        <f>C357+1</f>
        <v>5</v>
      </c>
      <c r="D358" s="2" t="s">
        <v>1360</v>
      </c>
      <c r="E358" s="2" t="s">
        <v>550</v>
      </c>
      <c r="F358" s="2"/>
      <c r="G358" s="2" t="s">
        <v>1691</v>
      </c>
      <c r="H358" s="2" t="s">
        <v>4</v>
      </c>
      <c r="I358" s="2" t="s">
        <v>229</v>
      </c>
      <c r="J358" s="3" t="s">
        <v>229</v>
      </c>
      <c r="K358" s="2" t="s">
        <v>229</v>
      </c>
      <c r="L358" s="14" t="s">
        <v>438</v>
      </c>
      <c r="M358" s="14"/>
    </row>
    <row r="359" spans="1:13" ht="30.75" customHeight="1" x14ac:dyDescent="0.15">
      <c r="A359" s="68" t="s">
        <v>1684</v>
      </c>
      <c r="B359" s="24">
        <f>B358+1</f>
        <v>354</v>
      </c>
      <c r="C359" s="47">
        <f t="shared" si="26"/>
        <v>6</v>
      </c>
      <c r="D359" s="48" t="s">
        <v>1361</v>
      </c>
      <c r="E359" s="48" t="s">
        <v>1362</v>
      </c>
      <c r="F359" s="48"/>
      <c r="G359" s="48" t="s">
        <v>1691</v>
      </c>
      <c r="H359" s="48" t="s">
        <v>4</v>
      </c>
      <c r="I359" s="48" t="s">
        <v>229</v>
      </c>
      <c r="J359" s="49" t="s">
        <v>229</v>
      </c>
      <c r="K359" s="48" t="s">
        <v>229</v>
      </c>
      <c r="L359" s="50" t="s">
        <v>438</v>
      </c>
      <c r="M359" s="50"/>
    </row>
    <row r="360" spans="1:13" ht="30.75" customHeight="1" x14ac:dyDescent="0.15">
      <c r="A360" s="68" t="s">
        <v>1685</v>
      </c>
      <c r="B360" s="24">
        <f t="shared" si="26"/>
        <v>355</v>
      </c>
      <c r="C360" s="10">
        <f t="shared" si="26"/>
        <v>7</v>
      </c>
      <c r="D360" s="2" t="s">
        <v>1363</v>
      </c>
      <c r="E360" s="2" t="s">
        <v>1630</v>
      </c>
      <c r="F360" s="2"/>
      <c r="G360" s="2" t="s">
        <v>1691</v>
      </c>
      <c r="H360" s="2" t="s">
        <v>4</v>
      </c>
      <c r="I360" s="2" t="s">
        <v>229</v>
      </c>
      <c r="J360" s="3" t="s">
        <v>229</v>
      </c>
      <c r="K360" s="2" t="s">
        <v>229</v>
      </c>
      <c r="L360" s="14" t="s">
        <v>438</v>
      </c>
      <c r="M360" s="14"/>
    </row>
    <row r="361" spans="1:13" ht="77.25" customHeight="1" x14ac:dyDescent="0.15">
      <c r="A361" s="68" t="s">
        <v>1684</v>
      </c>
      <c r="B361" s="24">
        <f t="shared" ref="B361:C375" si="27">B360+1</f>
        <v>356</v>
      </c>
      <c r="C361" s="47">
        <f>C360+1</f>
        <v>8</v>
      </c>
      <c r="D361" s="48" t="s">
        <v>877</v>
      </c>
      <c r="E361" s="48" t="s">
        <v>1467</v>
      </c>
      <c r="F361" s="48" t="s">
        <v>879</v>
      </c>
      <c r="G361" s="48" t="s">
        <v>1691</v>
      </c>
      <c r="H361" s="48" t="s">
        <v>4</v>
      </c>
      <c r="I361" s="48" t="s">
        <v>229</v>
      </c>
      <c r="J361" s="49" t="s">
        <v>1433</v>
      </c>
      <c r="K361" s="48" t="s">
        <v>1433</v>
      </c>
      <c r="L361" s="50" t="s">
        <v>1468</v>
      </c>
      <c r="M361" s="50"/>
    </row>
    <row r="362" spans="1:13" ht="30.75" customHeight="1" x14ac:dyDescent="0.15">
      <c r="A362" s="68" t="s">
        <v>1685</v>
      </c>
      <c r="B362" s="24">
        <f t="shared" si="27"/>
        <v>357</v>
      </c>
      <c r="C362" s="10">
        <f>C361+1</f>
        <v>9</v>
      </c>
      <c r="D362" s="2" t="s">
        <v>1367</v>
      </c>
      <c r="E362" s="2" t="s">
        <v>1368</v>
      </c>
      <c r="F362" s="2"/>
      <c r="G362" s="2" t="s">
        <v>1691</v>
      </c>
      <c r="H362" s="2" t="s">
        <v>4</v>
      </c>
      <c r="I362" s="2" t="s">
        <v>229</v>
      </c>
      <c r="J362" s="3" t="s">
        <v>229</v>
      </c>
      <c r="K362" s="2" t="s">
        <v>229</v>
      </c>
      <c r="L362" s="14" t="s">
        <v>438</v>
      </c>
      <c r="M362" s="14"/>
    </row>
    <row r="363" spans="1:13" ht="30.75" customHeight="1" x14ac:dyDescent="0.15">
      <c r="A363" s="68" t="s">
        <v>1684</v>
      </c>
      <c r="B363" s="24">
        <f t="shared" si="27"/>
        <v>358</v>
      </c>
      <c r="C363" s="47">
        <f t="shared" si="27"/>
        <v>10</v>
      </c>
      <c r="D363" s="48" t="s">
        <v>1369</v>
      </c>
      <c r="E363" s="48" t="s">
        <v>1631</v>
      </c>
      <c r="F363" s="48"/>
      <c r="G363" s="48" t="s">
        <v>1691</v>
      </c>
      <c r="H363" s="48" t="s">
        <v>4</v>
      </c>
      <c r="I363" s="48" t="s">
        <v>229</v>
      </c>
      <c r="J363" s="49" t="s">
        <v>229</v>
      </c>
      <c r="K363" s="48" t="s">
        <v>229</v>
      </c>
      <c r="L363" s="50" t="s">
        <v>438</v>
      </c>
      <c r="M363" s="50"/>
    </row>
    <row r="364" spans="1:13" ht="30.75" customHeight="1" x14ac:dyDescent="0.15">
      <c r="A364" s="68" t="s">
        <v>1685</v>
      </c>
      <c r="B364" s="24">
        <f t="shared" si="27"/>
        <v>359</v>
      </c>
      <c r="C364" s="10">
        <f t="shared" si="27"/>
        <v>11</v>
      </c>
      <c r="D364" s="2" t="s">
        <v>1370</v>
      </c>
      <c r="E364" s="2" t="s">
        <v>552</v>
      </c>
      <c r="F364" s="2"/>
      <c r="G364" s="2" t="s">
        <v>1691</v>
      </c>
      <c r="H364" s="2" t="s">
        <v>4</v>
      </c>
      <c r="I364" s="2" t="s">
        <v>229</v>
      </c>
      <c r="J364" s="3" t="s">
        <v>229</v>
      </c>
      <c r="K364" s="2" t="s">
        <v>229</v>
      </c>
      <c r="L364" s="14" t="s">
        <v>438</v>
      </c>
      <c r="M364" s="14"/>
    </row>
    <row r="365" spans="1:13" ht="30.75" customHeight="1" x14ac:dyDescent="0.15">
      <c r="A365" s="68" t="s">
        <v>1684</v>
      </c>
      <c r="B365" s="24">
        <f t="shared" si="27"/>
        <v>360</v>
      </c>
      <c r="C365" s="47">
        <f t="shared" si="27"/>
        <v>12</v>
      </c>
      <c r="D365" s="48" t="s">
        <v>1371</v>
      </c>
      <c r="E365" s="48" t="s">
        <v>1632</v>
      </c>
      <c r="F365" s="48"/>
      <c r="G365" s="48" t="s">
        <v>1691</v>
      </c>
      <c r="H365" s="48" t="s">
        <v>4</v>
      </c>
      <c r="I365" s="48" t="s">
        <v>229</v>
      </c>
      <c r="J365" s="49" t="s">
        <v>229</v>
      </c>
      <c r="K365" s="48" t="s">
        <v>229</v>
      </c>
      <c r="L365" s="50" t="s">
        <v>438</v>
      </c>
      <c r="M365" s="50"/>
    </row>
    <row r="366" spans="1:13" ht="30.75" customHeight="1" x14ac:dyDescent="0.15">
      <c r="A366" s="68" t="s">
        <v>1685</v>
      </c>
      <c r="B366" s="24">
        <f t="shared" si="27"/>
        <v>361</v>
      </c>
      <c r="C366" s="10">
        <f t="shared" si="27"/>
        <v>13</v>
      </c>
      <c r="D366" s="2" t="s">
        <v>1372</v>
      </c>
      <c r="E366" s="2" t="s">
        <v>1373</v>
      </c>
      <c r="F366" s="2"/>
      <c r="G366" s="2" t="s">
        <v>1691</v>
      </c>
      <c r="H366" s="2" t="s">
        <v>4</v>
      </c>
      <c r="I366" s="2" t="s">
        <v>229</v>
      </c>
      <c r="J366" s="3" t="s">
        <v>229</v>
      </c>
      <c r="K366" s="2" t="s">
        <v>229</v>
      </c>
      <c r="L366" s="14" t="s">
        <v>438</v>
      </c>
      <c r="M366" s="14"/>
    </row>
    <row r="367" spans="1:13" ht="30.75" customHeight="1" x14ac:dyDescent="0.15">
      <c r="A367" s="68" t="s">
        <v>1684</v>
      </c>
      <c r="B367" s="24">
        <f t="shared" si="27"/>
        <v>362</v>
      </c>
      <c r="C367" s="47">
        <f t="shared" si="27"/>
        <v>14</v>
      </c>
      <c r="D367" s="48" t="s">
        <v>1374</v>
      </c>
      <c r="E367" s="48" t="s">
        <v>1633</v>
      </c>
      <c r="F367" s="48"/>
      <c r="G367" s="48" t="s">
        <v>1691</v>
      </c>
      <c r="H367" s="48" t="s">
        <v>4</v>
      </c>
      <c r="I367" s="48" t="s">
        <v>229</v>
      </c>
      <c r="J367" s="49" t="s">
        <v>229</v>
      </c>
      <c r="K367" s="48" t="s">
        <v>229</v>
      </c>
      <c r="L367" s="50" t="s">
        <v>438</v>
      </c>
      <c r="M367" s="50"/>
    </row>
    <row r="368" spans="1:13" ht="30.75" customHeight="1" x14ac:dyDescent="0.15">
      <c r="A368" s="68" t="s">
        <v>1685</v>
      </c>
      <c r="B368" s="24">
        <f t="shared" si="27"/>
        <v>363</v>
      </c>
      <c r="C368" s="10">
        <f t="shared" si="27"/>
        <v>15</v>
      </c>
      <c r="D368" s="2" t="s">
        <v>1375</v>
      </c>
      <c r="E368" s="2" t="s">
        <v>1376</v>
      </c>
      <c r="F368" s="2"/>
      <c r="G368" s="2" t="s">
        <v>1691</v>
      </c>
      <c r="H368" s="2" t="s">
        <v>4</v>
      </c>
      <c r="I368" s="2" t="s">
        <v>229</v>
      </c>
      <c r="J368" s="3" t="s">
        <v>229</v>
      </c>
      <c r="K368" s="2" t="s">
        <v>229</v>
      </c>
      <c r="L368" s="14" t="s">
        <v>438</v>
      </c>
      <c r="M368" s="14"/>
    </row>
    <row r="369" spans="1:13" ht="30.75" customHeight="1" x14ac:dyDescent="0.15">
      <c r="A369" s="68" t="s">
        <v>1684</v>
      </c>
      <c r="B369" s="24">
        <f t="shared" si="27"/>
        <v>364</v>
      </c>
      <c r="C369" s="47">
        <f t="shared" si="27"/>
        <v>16</v>
      </c>
      <c r="D369" s="48" t="s">
        <v>1398</v>
      </c>
      <c r="E369" s="48" t="s">
        <v>1634</v>
      </c>
      <c r="F369" s="48"/>
      <c r="G369" s="48" t="s">
        <v>1691</v>
      </c>
      <c r="H369" s="48" t="s">
        <v>4</v>
      </c>
      <c r="I369" s="48" t="s">
        <v>229</v>
      </c>
      <c r="J369" s="49" t="s">
        <v>229</v>
      </c>
      <c r="K369" s="48" t="s">
        <v>229</v>
      </c>
      <c r="L369" s="50" t="s">
        <v>438</v>
      </c>
      <c r="M369" s="50"/>
    </row>
    <row r="370" spans="1:13" ht="30.75" customHeight="1" x14ac:dyDescent="0.15">
      <c r="A370" s="68" t="s">
        <v>1685</v>
      </c>
      <c r="B370" s="24">
        <f t="shared" si="27"/>
        <v>365</v>
      </c>
      <c r="C370" s="10">
        <f t="shared" si="27"/>
        <v>17</v>
      </c>
      <c r="D370" s="2" t="s">
        <v>1377</v>
      </c>
      <c r="E370" s="2" t="s">
        <v>1378</v>
      </c>
      <c r="F370" s="2"/>
      <c r="G370" s="2" t="s">
        <v>1691</v>
      </c>
      <c r="H370" s="2" t="s">
        <v>4</v>
      </c>
      <c r="I370" s="2" t="s">
        <v>229</v>
      </c>
      <c r="J370" s="3" t="s">
        <v>229</v>
      </c>
      <c r="K370" s="2" t="s">
        <v>229</v>
      </c>
      <c r="L370" s="14" t="s">
        <v>438</v>
      </c>
      <c r="M370" s="14"/>
    </row>
    <row r="371" spans="1:13" ht="30.75" customHeight="1" x14ac:dyDescent="0.15">
      <c r="A371" s="68" t="s">
        <v>1684</v>
      </c>
      <c r="B371" s="24">
        <f t="shared" si="27"/>
        <v>366</v>
      </c>
      <c r="C371" s="47">
        <f t="shared" si="27"/>
        <v>18</v>
      </c>
      <c r="D371" s="48" t="s">
        <v>1379</v>
      </c>
      <c r="E371" s="48" t="s">
        <v>1635</v>
      </c>
      <c r="F371" s="48"/>
      <c r="G371" s="48" t="s">
        <v>1691</v>
      </c>
      <c r="H371" s="48" t="s">
        <v>4</v>
      </c>
      <c r="I371" s="48" t="s">
        <v>229</v>
      </c>
      <c r="J371" s="49" t="s">
        <v>229</v>
      </c>
      <c r="K371" s="48" t="s">
        <v>229</v>
      </c>
      <c r="L371" s="50" t="s">
        <v>438</v>
      </c>
      <c r="M371" s="50"/>
    </row>
    <row r="372" spans="1:13" ht="30.75" customHeight="1" x14ac:dyDescent="0.15">
      <c r="A372" s="68" t="s">
        <v>1685</v>
      </c>
      <c r="B372" s="24">
        <f t="shared" si="27"/>
        <v>367</v>
      </c>
      <c r="C372" s="10">
        <f t="shared" si="27"/>
        <v>19</v>
      </c>
      <c r="D372" s="2" t="s">
        <v>1380</v>
      </c>
      <c r="E372" s="2" t="s">
        <v>553</v>
      </c>
      <c r="F372" s="2"/>
      <c r="G372" s="2" t="s">
        <v>1691</v>
      </c>
      <c r="H372" s="2" t="s">
        <v>4</v>
      </c>
      <c r="I372" s="2" t="s">
        <v>229</v>
      </c>
      <c r="J372" s="3" t="s">
        <v>229</v>
      </c>
      <c r="K372" s="2" t="s">
        <v>229</v>
      </c>
      <c r="L372" s="14" t="s">
        <v>438</v>
      </c>
      <c r="M372" s="14"/>
    </row>
    <row r="373" spans="1:13" ht="30.75" customHeight="1" x14ac:dyDescent="0.15">
      <c r="A373" s="68" t="s">
        <v>1684</v>
      </c>
      <c r="B373" s="24">
        <f t="shared" si="27"/>
        <v>368</v>
      </c>
      <c r="C373" s="47">
        <f t="shared" si="27"/>
        <v>20</v>
      </c>
      <c r="D373" s="48" t="s">
        <v>1381</v>
      </c>
      <c r="E373" s="48" t="s">
        <v>554</v>
      </c>
      <c r="F373" s="48"/>
      <c r="G373" s="48" t="s">
        <v>1691</v>
      </c>
      <c r="H373" s="48" t="s">
        <v>4</v>
      </c>
      <c r="I373" s="48" t="s">
        <v>229</v>
      </c>
      <c r="J373" s="49" t="s">
        <v>229</v>
      </c>
      <c r="K373" s="48" t="s">
        <v>229</v>
      </c>
      <c r="L373" s="50" t="s">
        <v>438</v>
      </c>
      <c r="M373" s="50"/>
    </row>
    <row r="374" spans="1:13" ht="30.75" customHeight="1" x14ac:dyDescent="0.15">
      <c r="A374" s="68" t="s">
        <v>1685</v>
      </c>
      <c r="B374" s="24">
        <f t="shared" si="27"/>
        <v>369</v>
      </c>
      <c r="C374" s="10">
        <f t="shared" si="27"/>
        <v>21</v>
      </c>
      <c r="D374" s="2" t="s">
        <v>1382</v>
      </c>
      <c r="E374" s="2" t="s">
        <v>154</v>
      </c>
      <c r="F374" s="2"/>
      <c r="G374" s="2" t="s">
        <v>1691</v>
      </c>
      <c r="H374" s="2" t="s">
        <v>4</v>
      </c>
      <c r="I374" s="2" t="s">
        <v>229</v>
      </c>
      <c r="J374" s="3" t="s">
        <v>229</v>
      </c>
      <c r="K374" s="2" t="s">
        <v>229</v>
      </c>
      <c r="L374" s="14" t="s">
        <v>438</v>
      </c>
      <c r="M374" s="14"/>
    </row>
    <row r="375" spans="1:13" ht="30.75" customHeight="1" x14ac:dyDescent="0.15">
      <c r="A375" s="68" t="s">
        <v>1684</v>
      </c>
      <c r="B375" s="24">
        <f t="shared" si="27"/>
        <v>370</v>
      </c>
      <c r="C375" s="47">
        <f t="shared" si="27"/>
        <v>22</v>
      </c>
      <c r="D375" s="48" t="s">
        <v>1383</v>
      </c>
      <c r="E375" s="48" t="s">
        <v>1384</v>
      </c>
      <c r="F375" s="48"/>
      <c r="G375" s="48" t="s">
        <v>1691</v>
      </c>
      <c r="H375" s="48" t="s">
        <v>4</v>
      </c>
      <c r="I375" s="48" t="s">
        <v>229</v>
      </c>
      <c r="J375" s="49" t="s">
        <v>229</v>
      </c>
      <c r="K375" s="48" t="s">
        <v>229</v>
      </c>
      <c r="L375" s="50" t="s">
        <v>438</v>
      </c>
      <c r="M375" s="50"/>
    </row>
    <row r="376" spans="1:13" ht="30.75" customHeight="1" x14ac:dyDescent="0.15">
      <c r="A376" s="68" t="s">
        <v>1685</v>
      </c>
      <c r="B376" s="24">
        <f t="shared" ref="B376:C380" si="28">B375+1</f>
        <v>371</v>
      </c>
      <c r="C376" s="10">
        <f t="shared" si="28"/>
        <v>23</v>
      </c>
      <c r="D376" s="2" t="s">
        <v>1399</v>
      </c>
      <c r="E376" s="2" t="s">
        <v>155</v>
      </c>
      <c r="F376" s="2"/>
      <c r="G376" s="2" t="s">
        <v>1691</v>
      </c>
      <c r="H376" s="2" t="s">
        <v>4</v>
      </c>
      <c r="I376" s="2" t="s">
        <v>229</v>
      </c>
      <c r="J376" s="3" t="s">
        <v>229</v>
      </c>
      <c r="K376" s="2" t="s">
        <v>229</v>
      </c>
      <c r="L376" s="14" t="s">
        <v>438</v>
      </c>
      <c r="M376" s="14"/>
    </row>
    <row r="377" spans="1:13" ht="30.75" customHeight="1" x14ac:dyDescent="0.15">
      <c r="A377" s="68" t="s">
        <v>1684</v>
      </c>
      <c r="B377" s="24">
        <f t="shared" si="28"/>
        <v>372</v>
      </c>
      <c r="C377" s="47">
        <f t="shared" si="28"/>
        <v>24</v>
      </c>
      <c r="D377" s="48" t="s">
        <v>1260</v>
      </c>
      <c r="E377" s="48" t="s">
        <v>1457</v>
      </c>
      <c r="F377" s="48"/>
      <c r="G377" s="48" t="s">
        <v>1691</v>
      </c>
      <c r="H377" s="48" t="s">
        <v>4</v>
      </c>
      <c r="I377" s="48" t="s">
        <v>229</v>
      </c>
      <c r="J377" s="49" t="s">
        <v>229</v>
      </c>
      <c r="K377" s="48" t="s">
        <v>229</v>
      </c>
      <c r="L377" s="50" t="s">
        <v>438</v>
      </c>
      <c r="M377" s="50"/>
    </row>
    <row r="378" spans="1:13" ht="30.75" customHeight="1" x14ac:dyDescent="0.15">
      <c r="A378" s="68" t="s">
        <v>1685</v>
      </c>
      <c r="B378" s="24">
        <f t="shared" si="28"/>
        <v>373</v>
      </c>
      <c r="C378" s="10">
        <f t="shared" si="28"/>
        <v>25</v>
      </c>
      <c r="D378" s="2" t="s">
        <v>1449</v>
      </c>
      <c r="E378" s="2" t="s">
        <v>1458</v>
      </c>
      <c r="F378" s="2"/>
      <c r="G378" s="2" t="s">
        <v>1691</v>
      </c>
      <c r="H378" s="2" t="s">
        <v>4</v>
      </c>
      <c r="I378" s="2" t="s">
        <v>229</v>
      </c>
      <c r="J378" s="3" t="s">
        <v>229</v>
      </c>
      <c r="K378" s="2" t="s">
        <v>229</v>
      </c>
      <c r="L378" s="14" t="s">
        <v>438</v>
      </c>
      <c r="M378" s="14"/>
    </row>
    <row r="379" spans="1:13" ht="30.75" customHeight="1" x14ac:dyDescent="0.15">
      <c r="A379" s="68" t="s">
        <v>1684</v>
      </c>
      <c r="B379" s="24">
        <f t="shared" si="28"/>
        <v>374</v>
      </c>
      <c r="C379" s="47">
        <f t="shared" si="28"/>
        <v>26</v>
      </c>
      <c r="D379" s="48" t="s">
        <v>774</v>
      </c>
      <c r="E379" s="48" t="s">
        <v>1664</v>
      </c>
      <c r="F379" s="48"/>
      <c r="G379" s="48" t="s">
        <v>1691</v>
      </c>
      <c r="H379" s="48" t="s">
        <v>4</v>
      </c>
      <c r="I379" s="48" t="s">
        <v>229</v>
      </c>
      <c r="J379" s="49" t="s">
        <v>1433</v>
      </c>
      <c r="K379" s="48" t="s">
        <v>1433</v>
      </c>
      <c r="L379" s="50" t="s">
        <v>438</v>
      </c>
      <c r="M379" s="50"/>
    </row>
    <row r="380" spans="1:13" ht="30.75" customHeight="1" x14ac:dyDescent="0.15">
      <c r="A380" s="68" t="s">
        <v>1685</v>
      </c>
      <c r="B380" s="24">
        <f t="shared" si="28"/>
        <v>375</v>
      </c>
      <c r="C380" s="10">
        <f t="shared" si="28"/>
        <v>27</v>
      </c>
      <c r="D380" s="2" t="s">
        <v>1385</v>
      </c>
      <c r="E380" s="2"/>
      <c r="F380" s="2"/>
      <c r="G380" s="2" t="s">
        <v>1691</v>
      </c>
      <c r="H380" s="2" t="s">
        <v>4</v>
      </c>
      <c r="I380" s="2" t="s">
        <v>229</v>
      </c>
      <c r="J380" s="3" t="s">
        <v>229</v>
      </c>
      <c r="K380" s="2" t="s">
        <v>229</v>
      </c>
      <c r="L380" s="14" t="s">
        <v>438</v>
      </c>
      <c r="M380" s="14"/>
    </row>
    <row r="381" spans="1:13" ht="14.25" x14ac:dyDescent="0.15">
      <c r="B381" s="69"/>
      <c r="C381" s="10"/>
      <c r="D381" s="77"/>
      <c r="E381" s="77"/>
      <c r="F381" s="77"/>
      <c r="G381" s="77"/>
      <c r="H381" s="2"/>
      <c r="I381" s="77"/>
      <c r="J381" s="77"/>
      <c r="K381" s="77"/>
      <c r="L381" s="77"/>
      <c r="M381" s="77"/>
    </row>
    <row r="382" spans="1:13" ht="14.25" x14ac:dyDescent="0.15">
      <c r="B382" s="69"/>
      <c r="C382" s="77"/>
      <c r="D382" s="77"/>
      <c r="E382" s="77"/>
      <c r="F382" s="77"/>
      <c r="G382" s="77"/>
      <c r="H382" s="2"/>
      <c r="I382" s="77"/>
      <c r="J382" s="77"/>
      <c r="K382" s="77"/>
      <c r="L382" s="77"/>
      <c r="M382" s="77"/>
    </row>
  </sheetData>
  <sheetProtection algorithmName="SHA-512" hashValue="3Y3F1dhzq7JYQITGRskosrqnkEPs/ZTdruSI7a1rcUj3/SGF9Npp8WGm0Jza7zqMXaCJtVc5c5c9JSDSfXWgfw==" saltValue="CNuS8kchJgRYtJiFUg4qjQ==" spinCount="100000" sheet="1" objects="1" scenarios="1" sort="0" autoFilter="0" pivotTables="0"/>
  <autoFilter ref="A4:P380" xr:uid="{E0BE11FA-DEF1-4460-9C1E-A95DA6ACCAB7}"/>
  <mergeCells count="1">
    <mergeCell ref="B1:M1"/>
  </mergeCells>
  <phoneticPr fontId="1"/>
  <hyperlinks>
    <hyperlink ref="K150" r:id="rId1" xr:uid="{52FDB224-1792-44A5-925A-6A19F99C8D32}"/>
    <hyperlink ref="K135" r:id="rId2" xr:uid="{FB91839F-5BE6-4673-9302-DE21F91CA257}"/>
  </hyperlinks>
  <pageMargins left="0.7" right="0.7" top="0.75" bottom="0.75" header="0.3" footer="0.3"/>
  <pageSetup paperSize="9" scale="64" fitToHeight="0"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r:uid="{BF20F53D-277D-44AE-AEBF-BDC013757213}">
          <x14:formula1>
            <xm:f>プルダウン!$B$2:$B$25</xm:f>
          </x14:formula1>
          <xm:sqref>G350:G353</xm:sqref>
        </x14:dataValidation>
        <x14:dataValidation type="list" allowBlank="1" showInputMessage="1" showErrorMessage="1" xr:uid="{1304BE92-F52B-4B0A-80A8-59F7D9DA998E}">
          <x14:formula1>
            <xm:f>プルダウン!$D$2:$D$11</xm:f>
          </x14:formula1>
          <xm:sqref>I5:I12 I186:I340 I350:I380</xm:sqref>
        </x14:dataValidation>
        <x14:dataValidation type="list" allowBlank="1" showInputMessage="1" showErrorMessage="1" xr:uid="{DF6A95A1-2DEB-47EE-B706-ACAAC35ACD47}">
          <x14:formula1>
            <xm:f>プルダウン!$B$2:$B$14</xm:f>
          </x14:formula1>
          <xm:sqref>G354:G380 G5:G12 G186:G340</xm:sqref>
        </x14:dataValidation>
        <x14:dataValidation type="list" allowBlank="1" showInputMessage="1" showErrorMessage="1" xr:uid="{264A808B-3F83-492A-9489-D612758186BF}">
          <x14:formula1>
            <xm:f>プルダウン!$C$2:$C$6</xm:f>
          </x14:formula1>
          <xm:sqref>H106 H5:H12 H186:H340 H350:H380</xm:sqref>
        </x14:dataValidation>
        <x14:dataValidation type="list" allowBlank="1" showInputMessage="1" showErrorMessage="1" xr:uid="{0BF0DEE7-92A1-45F9-9329-089BC8736FBD}">
          <x14:formula1>
            <xm:f>プルダウン!$C$2:$C$4</xm:f>
          </x14:formula1>
          <xm:sqref>H381:H382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E11FA-DEF1-4460-9C1E-A95DA6ACCAB7}">
  <sheetPr>
    <pageSetUpPr fitToPage="1"/>
  </sheetPr>
  <dimension ref="A1:Q400"/>
  <sheetViews>
    <sheetView view="pageBreakPreview" topLeftCell="B102" zoomScale="85" zoomScaleNormal="85" zoomScaleSheetLayoutView="85" workbookViewId="0">
      <selection activeCell="B111" sqref="B111"/>
    </sheetView>
  </sheetViews>
  <sheetFormatPr defaultRowHeight="13.5" x14ac:dyDescent="0.15"/>
  <cols>
    <col min="1" max="1" width="9" hidden="1" customWidth="1"/>
    <col min="2" max="2" width="5.125" bestFit="1" customWidth="1"/>
    <col min="3" max="3" width="9.5" bestFit="1" customWidth="1"/>
    <col min="4" max="5" width="20.625" customWidth="1"/>
    <col min="6" max="7" width="20.375" bestFit="1" customWidth="1"/>
    <col min="8" max="8" width="19.25" bestFit="1" customWidth="1"/>
    <col min="9" max="9" width="20.375" bestFit="1" customWidth="1"/>
    <col min="10" max="10" width="13.125" bestFit="1" customWidth="1"/>
    <col min="11" max="11" width="18.625" bestFit="1" customWidth="1"/>
    <col min="12" max="13" width="20.625" customWidth="1"/>
    <col min="14" max="16" width="4.5" hidden="1" customWidth="1"/>
  </cols>
  <sheetData>
    <row r="1" spans="1:17" ht="21" x14ac:dyDescent="0.15">
      <c r="B1" s="97" t="s">
        <v>1770</v>
      </c>
      <c r="C1" s="97"/>
      <c r="D1" s="97"/>
      <c r="E1" s="97"/>
      <c r="F1" s="97"/>
      <c r="G1" s="97"/>
      <c r="H1" s="97"/>
      <c r="I1" s="97"/>
      <c r="J1" s="97"/>
      <c r="K1" s="97"/>
      <c r="L1" s="97"/>
      <c r="M1" s="97"/>
    </row>
    <row r="2" spans="1:17" ht="15" x14ac:dyDescent="0.15">
      <c r="B2" s="5"/>
      <c r="C2" s="5"/>
      <c r="D2" s="5"/>
      <c r="E2" s="5"/>
      <c r="F2" s="5"/>
      <c r="G2" s="5"/>
      <c r="H2" s="5"/>
      <c r="I2" s="5"/>
      <c r="J2" s="5"/>
      <c r="K2" s="5"/>
      <c r="L2" s="5"/>
      <c r="M2" s="5"/>
    </row>
    <row r="3" spans="1:17" ht="15" x14ac:dyDescent="0.15">
      <c r="B3" s="6"/>
      <c r="C3" s="6"/>
      <c r="D3" s="7"/>
      <c r="E3" s="6"/>
      <c r="F3" s="6"/>
      <c r="G3" s="6"/>
      <c r="H3" s="5"/>
      <c r="I3" s="7"/>
      <c r="J3" s="6"/>
      <c r="K3" s="6"/>
      <c r="L3" s="5"/>
      <c r="M3" s="6"/>
    </row>
    <row r="4" spans="1:17" ht="28.5" x14ac:dyDescent="0.15">
      <c r="B4" s="23" t="s">
        <v>545</v>
      </c>
      <c r="C4" s="24" t="s">
        <v>1390</v>
      </c>
      <c r="D4" s="23" t="s">
        <v>0</v>
      </c>
      <c r="E4" s="23" t="s">
        <v>1</v>
      </c>
      <c r="F4" s="23" t="s">
        <v>413</v>
      </c>
      <c r="G4" s="23" t="s">
        <v>412</v>
      </c>
      <c r="H4" s="23" t="s">
        <v>9</v>
      </c>
      <c r="I4" s="23" t="s">
        <v>2</v>
      </c>
      <c r="J4" s="23" t="s">
        <v>7</v>
      </c>
      <c r="K4" s="23" t="s">
        <v>8</v>
      </c>
      <c r="L4" s="23" t="s">
        <v>3</v>
      </c>
      <c r="M4" s="23" t="s">
        <v>539</v>
      </c>
      <c r="N4" s="38" t="s">
        <v>1695</v>
      </c>
      <c r="O4" s="38" t="s">
        <v>1696</v>
      </c>
      <c r="P4" s="38" t="s">
        <v>1697</v>
      </c>
      <c r="Q4" s="65"/>
    </row>
    <row r="5" spans="1:17" ht="57" x14ac:dyDescent="0.15">
      <c r="A5" t="s">
        <v>1684</v>
      </c>
      <c r="B5" s="24">
        <v>1</v>
      </c>
      <c r="C5" s="47">
        <v>1</v>
      </c>
      <c r="D5" s="48" t="s">
        <v>414</v>
      </c>
      <c r="E5" s="48" t="s">
        <v>10</v>
      </c>
      <c r="F5" s="48" t="s">
        <v>415</v>
      </c>
      <c r="G5" s="48" t="s">
        <v>398</v>
      </c>
      <c r="H5" s="48" t="s">
        <v>156</v>
      </c>
      <c r="I5" s="48" t="s">
        <v>595</v>
      </c>
      <c r="J5" s="49" t="s">
        <v>166</v>
      </c>
      <c r="K5" s="48" t="s">
        <v>167</v>
      </c>
      <c r="L5" s="78"/>
      <c r="M5" s="50"/>
      <c r="Q5" s="65"/>
    </row>
    <row r="6" spans="1:17" ht="14.25" x14ac:dyDescent="0.15">
      <c r="A6" t="s">
        <v>1685</v>
      </c>
      <c r="B6" s="24">
        <f>B5+1</f>
        <v>2</v>
      </c>
      <c r="C6" s="10">
        <v>2</v>
      </c>
      <c r="D6" s="2" t="s">
        <v>422</v>
      </c>
      <c r="E6" s="2" t="s">
        <v>423</v>
      </c>
      <c r="F6" s="2" t="s">
        <v>424</v>
      </c>
      <c r="G6" s="2" t="s">
        <v>398</v>
      </c>
      <c r="H6" s="2" t="s">
        <v>156</v>
      </c>
      <c r="I6" s="2" t="s">
        <v>595</v>
      </c>
      <c r="J6" s="3" t="s">
        <v>166</v>
      </c>
      <c r="K6" s="2" t="s">
        <v>167</v>
      </c>
      <c r="L6" s="87"/>
      <c r="M6" s="14"/>
      <c r="Q6" s="65"/>
    </row>
    <row r="7" spans="1:17" ht="28.5" x14ac:dyDescent="0.15">
      <c r="A7" t="s">
        <v>1684</v>
      </c>
      <c r="B7" s="24">
        <f t="shared" ref="B7:C70" si="0">B6+1</f>
        <v>3</v>
      </c>
      <c r="C7" s="47">
        <v>3</v>
      </c>
      <c r="D7" s="48" t="s">
        <v>416</v>
      </c>
      <c r="E7" s="48"/>
      <c r="F7" s="48" t="s">
        <v>417</v>
      </c>
      <c r="G7" s="48" t="s">
        <v>398</v>
      </c>
      <c r="H7" s="48" t="s">
        <v>5</v>
      </c>
      <c r="I7" s="48" t="s">
        <v>595</v>
      </c>
      <c r="J7" s="49" t="s">
        <v>168</v>
      </c>
      <c r="K7" s="48" t="s">
        <v>169</v>
      </c>
      <c r="L7" s="78" t="s">
        <v>170</v>
      </c>
      <c r="M7" s="50"/>
      <c r="Q7" s="65"/>
    </row>
    <row r="8" spans="1:17" ht="28.5" x14ac:dyDescent="0.15">
      <c r="A8" t="s">
        <v>1685</v>
      </c>
      <c r="B8" s="24">
        <f t="shared" si="0"/>
        <v>4</v>
      </c>
      <c r="C8" s="10">
        <v>4</v>
      </c>
      <c r="D8" s="2" t="s">
        <v>418</v>
      </c>
      <c r="E8" s="2" t="s">
        <v>630</v>
      </c>
      <c r="F8" s="2" t="s">
        <v>419</v>
      </c>
      <c r="G8" s="2" t="s">
        <v>398</v>
      </c>
      <c r="H8" s="2" t="s">
        <v>156</v>
      </c>
      <c r="I8" s="2" t="s">
        <v>595</v>
      </c>
      <c r="J8" s="3" t="s">
        <v>166</v>
      </c>
      <c r="K8" s="2" t="s">
        <v>167</v>
      </c>
      <c r="L8" s="87"/>
      <c r="M8" s="14"/>
      <c r="Q8" s="65"/>
    </row>
    <row r="9" spans="1:17" ht="14.25" x14ac:dyDescent="0.15">
      <c r="A9" t="s">
        <v>1684</v>
      </c>
      <c r="B9" s="24">
        <f t="shared" si="0"/>
        <v>5</v>
      </c>
      <c r="C9" s="47">
        <v>5</v>
      </c>
      <c r="D9" s="48" t="s">
        <v>420</v>
      </c>
      <c r="E9" s="48"/>
      <c r="F9" s="48" t="s">
        <v>421</v>
      </c>
      <c r="G9" s="48" t="s">
        <v>398</v>
      </c>
      <c r="H9" s="48" t="s">
        <v>156</v>
      </c>
      <c r="I9" s="48" t="s">
        <v>595</v>
      </c>
      <c r="J9" s="49" t="s">
        <v>166</v>
      </c>
      <c r="K9" s="48" t="s">
        <v>167</v>
      </c>
      <c r="L9" s="78"/>
      <c r="M9" s="50"/>
      <c r="Q9" s="65"/>
    </row>
    <row r="10" spans="1:17" ht="28.5" x14ac:dyDescent="0.15">
      <c r="A10" t="s">
        <v>1685</v>
      </c>
      <c r="B10" s="24">
        <f t="shared" si="0"/>
        <v>6</v>
      </c>
      <c r="C10" s="39">
        <v>6</v>
      </c>
      <c r="D10" s="40" t="s">
        <v>425</v>
      </c>
      <c r="E10" s="40" t="s">
        <v>631</v>
      </c>
      <c r="F10" s="40" t="s">
        <v>426</v>
      </c>
      <c r="G10" s="40" t="s">
        <v>398</v>
      </c>
      <c r="H10" s="40" t="s">
        <v>156</v>
      </c>
      <c r="I10" s="40" t="s">
        <v>595</v>
      </c>
      <c r="J10" s="41" t="s">
        <v>172</v>
      </c>
      <c r="K10" s="40" t="s">
        <v>173</v>
      </c>
      <c r="L10" s="88"/>
      <c r="M10" s="42"/>
      <c r="P10" t="s">
        <v>1698</v>
      </c>
      <c r="Q10" s="65"/>
    </row>
    <row r="11" spans="1:17" ht="42.75" x14ac:dyDescent="0.15">
      <c r="A11" t="s">
        <v>1684</v>
      </c>
      <c r="B11" s="24">
        <f t="shared" si="0"/>
        <v>7</v>
      </c>
      <c r="C11" s="47">
        <v>1</v>
      </c>
      <c r="D11" s="48" t="s">
        <v>433</v>
      </c>
      <c r="E11" s="48" t="s">
        <v>12</v>
      </c>
      <c r="F11" s="48" t="s">
        <v>434</v>
      </c>
      <c r="G11" s="48" t="s">
        <v>1670</v>
      </c>
      <c r="H11" s="48" t="s">
        <v>4</v>
      </c>
      <c r="I11" s="48" t="s">
        <v>542</v>
      </c>
      <c r="J11" s="49" t="s">
        <v>179</v>
      </c>
      <c r="K11" s="48" t="s">
        <v>180</v>
      </c>
      <c r="L11" s="78"/>
      <c r="M11" s="50"/>
      <c r="Q11" s="65"/>
    </row>
    <row r="12" spans="1:17" ht="28.5" x14ac:dyDescent="0.15">
      <c r="A12" t="s">
        <v>1685</v>
      </c>
      <c r="B12" s="24">
        <f t="shared" si="0"/>
        <v>8</v>
      </c>
      <c r="C12" s="10">
        <v>2</v>
      </c>
      <c r="D12" s="2" t="s">
        <v>431</v>
      </c>
      <c r="E12" s="2" t="s">
        <v>1496</v>
      </c>
      <c r="F12" s="2" t="s">
        <v>432</v>
      </c>
      <c r="G12" s="2" t="s">
        <v>1670</v>
      </c>
      <c r="H12" s="2" t="s">
        <v>4</v>
      </c>
      <c r="I12" s="2" t="s">
        <v>595</v>
      </c>
      <c r="J12" s="3" t="s">
        <v>176</v>
      </c>
      <c r="K12" s="2" t="s">
        <v>177</v>
      </c>
      <c r="L12" s="87"/>
      <c r="M12" s="14"/>
      <c r="Q12" s="65"/>
    </row>
    <row r="13" spans="1:17" ht="14.25" x14ac:dyDescent="0.15">
      <c r="A13" t="s">
        <v>1684</v>
      </c>
      <c r="B13" s="24">
        <f t="shared" si="0"/>
        <v>9</v>
      </c>
      <c r="C13" s="47">
        <v>3</v>
      </c>
      <c r="D13" s="48" t="s">
        <v>1370</v>
      </c>
      <c r="E13" s="48" t="s">
        <v>1495</v>
      </c>
      <c r="F13" s="48" t="s">
        <v>1497</v>
      </c>
      <c r="G13" s="48" t="s">
        <v>1670</v>
      </c>
      <c r="H13" s="48" t="s">
        <v>4</v>
      </c>
      <c r="I13" s="48" t="s">
        <v>542</v>
      </c>
      <c r="J13" s="49" t="s">
        <v>179</v>
      </c>
      <c r="K13" s="48" t="s">
        <v>180</v>
      </c>
      <c r="L13" s="78"/>
      <c r="M13" s="50"/>
      <c r="Q13" s="65"/>
    </row>
    <row r="14" spans="1:17" ht="28.5" x14ac:dyDescent="0.15">
      <c r="A14" t="s">
        <v>1685</v>
      </c>
      <c r="B14" s="24">
        <f t="shared" si="0"/>
        <v>10</v>
      </c>
      <c r="C14" s="10">
        <v>1</v>
      </c>
      <c r="D14" s="2" t="s">
        <v>447</v>
      </c>
      <c r="E14" s="2"/>
      <c r="F14" s="2" t="s">
        <v>448</v>
      </c>
      <c r="G14" s="2" t="s">
        <v>1671</v>
      </c>
      <c r="H14" s="2" t="s">
        <v>1665</v>
      </c>
      <c r="I14" s="2" t="s">
        <v>595</v>
      </c>
      <c r="J14" s="3" t="s">
        <v>1699</v>
      </c>
      <c r="K14" s="2" t="s">
        <v>182</v>
      </c>
      <c r="L14" s="87" t="s">
        <v>183</v>
      </c>
      <c r="M14" s="59" t="s">
        <v>1700</v>
      </c>
      <c r="O14" t="s">
        <v>1698</v>
      </c>
      <c r="Q14" s="65"/>
    </row>
    <row r="15" spans="1:17" ht="52.5" customHeight="1" x14ac:dyDescent="0.15">
      <c r="A15" t="s">
        <v>1684</v>
      </c>
      <c r="B15" s="24">
        <f t="shared" si="0"/>
        <v>11</v>
      </c>
      <c r="C15" s="47">
        <f>C14+1</f>
        <v>2</v>
      </c>
      <c r="D15" s="48" t="s">
        <v>500</v>
      </c>
      <c r="E15" s="48"/>
      <c r="F15" s="48" t="s">
        <v>501</v>
      </c>
      <c r="G15" s="48" t="s">
        <v>1671</v>
      </c>
      <c r="H15" s="48" t="s">
        <v>4</v>
      </c>
      <c r="I15" s="51" t="s">
        <v>1683</v>
      </c>
      <c r="J15" s="48" t="s">
        <v>1701</v>
      </c>
      <c r="K15" s="48" t="s">
        <v>1702</v>
      </c>
      <c r="L15" s="78" t="s">
        <v>1788</v>
      </c>
      <c r="M15" s="50"/>
      <c r="O15" t="s">
        <v>1698</v>
      </c>
      <c r="Q15" s="65"/>
    </row>
    <row r="16" spans="1:17" ht="28.5" x14ac:dyDescent="0.15">
      <c r="A16" t="s">
        <v>1685</v>
      </c>
      <c r="B16" s="24">
        <f t="shared" si="0"/>
        <v>12</v>
      </c>
      <c r="C16" s="10">
        <f t="shared" si="0"/>
        <v>3</v>
      </c>
      <c r="D16" s="2" t="s">
        <v>449</v>
      </c>
      <c r="E16" s="2"/>
      <c r="F16" s="2" t="s">
        <v>450</v>
      </c>
      <c r="G16" s="2" t="s">
        <v>1671</v>
      </c>
      <c r="H16" s="2" t="s">
        <v>156</v>
      </c>
      <c r="I16" s="2" t="s">
        <v>1404</v>
      </c>
      <c r="J16" s="3" t="s">
        <v>186</v>
      </c>
      <c r="K16" s="2" t="s">
        <v>187</v>
      </c>
      <c r="L16" s="87"/>
      <c r="M16" s="14"/>
      <c r="Q16" s="65"/>
    </row>
    <row r="17" spans="1:17" ht="28.5" x14ac:dyDescent="0.15">
      <c r="A17" t="s">
        <v>1684</v>
      </c>
      <c r="B17" s="24">
        <f t="shared" si="0"/>
        <v>13</v>
      </c>
      <c r="C17" s="47">
        <f t="shared" si="0"/>
        <v>4</v>
      </c>
      <c r="D17" s="48" t="s">
        <v>451</v>
      </c>
      <c r="E17" s="48"/>
      <c r="F17" s="48" t="s">
        <v>452</v>
      </c>
      <c r="G17" s="48" t="s">
        <v>1671</v>
      </c>
      <c r="H17" s="48" t="s">
        <v>156</v>
      </c>
      <c r="I17" s="48" t="s">
        <v>595</v>
      </c>
      <c r="J17" s="49" t="s">
        <v>188</v>
      </c>
      <c r="K17" s="48" t="s">
        <v>189</v>
      </c>
      <c r="L17" s="78"/>
      <c r="M17" s="50"/>
      <c r="Q17" s="65"/>
    </row>
    <row r="18" spans="1:17" ht="42.75" x14ac:dyDescent="0.15">
      <c r="A18" t="s">
        <v>1685</v>
      </c>
      <c r="B18" s="24">
        <f t="shared" si="0"/>
        <v>14</v>
      </c>
      <c r="C18" s="60">
        <f t="shared" si="0"/>
        <v>5</v>
      </c>
      <c r="D18" s="40" t="s">
        <v>453</v>
      </c>
      <c r="E18" s="40"/>
      <c r="F18" s="40" t="s">
        <v>454</v>
      </c>
      <c r="G18" s="40" t="s">
        <v>1671</v>
      </c>
      <c r="H18" s="40" t="s">
        <v>5</v>
      </c>
      <c r="I18" s="40" t="s">
        <v>595</v>
      </c>
      <c r="J18" s="41" t="s">
        <v>1492</v>
      </c>
      <c r="K18" s="40" t="s">
        <v>1493</v>
      </c>
      <c r="L18" s="88" t="s">
        <v>1494</v>
      </c>
      <c r="M18" s="18"/>
      <c r="P18" t="s">
        <v>1698</v>
      </c>
      <c r="Q18" s="65"/>
    </row>
    <row r="19" spans="1:17" ht="81.75" customHeight="1" x14ac:dyDescent="0.15">
      <c r="A19" t="s">
        <v>1684</v>
      </c>
      <c r="B19" s="24">
        <f t="shared" si="0"/>
        <v>15</v>
      </c>
      <c r="C19" s="47">
        <f>C17+1</f>
        <v>5</v>
      </c>
      <c r="D19" s="48" t="s">
        <v>455</v>
      </c>
      <c r="E19" s="48" t="s">
        <v>13</v>
      </c>
      <c r="F19" s="48" t="s">
        <v>456</v>
      </c>
      <c r="G19" s="48" t="s">
        <v>1671</v>
      </c>
      <c r="H19" s="48" t="s">
        <v>156</v>
      </c>
      <c r="I19" s="48" t="s">
        <v>1404</v>
      </c>
      <c r="J19" s="49" t="s">
        <v>186</v>
      </c>
      <c r="K19" s="48" t="s">
        <v>187</v>
      </c>
      <c r="L19" s="78" t="s">
        <v>1405</v>
      </c>
      <c r="M19" s="50"/>
      <c r="Q19" s="65"/>
    </row>
    <row r="20" spans="1:17" ht="28.5" x14ac:dyDescent="0.15">
      <c r="A20" t="s">
        <v>1685</v>
      </c>
      <c r="B20" s="24">
        <f t="shared" si="0"/>
        <v>16</v>
      </c>
      <c r="C20" s="10">
        <f t="shared" si="0"/>
        <v>6</v>
      </c>
      <c r="D20" s="40" t="s">
        <v>457</v>
      </c>
      <c r="E20" s="40" t="s">
        <v>634</v>
      </c>
      <c r="F20" s="40" t="s">
        <v>458</v>
      </c>
      <c r="G20" s="40" t="s">
        <v>1671</v>
      </c>
      <c r="H20" s="40" t="s">
        <v>1665</v>
      </c>
      <c r="I20" s="40" t="s">
        <v>595</v>
      </c>
      <c r="J20" s="41" t="s">
        <v>191</v>
      </c>
      <c r="K20" s="40" t="s">
        <v>1490</v>
      </c>
      <c r="L20" s="88" t="s">
        <v>1491</v>
      </c>
      <c r="M20" s="14"/>
      <c r="P20" t="s">
        <v>1698</v>
      </c>
      <c r="Q20" s="65"/>
    </row>
    <row r="21" spans="1:17" ht="42.75" x14ac:dyDescent="0.15">
      <c r="A21" t="s">
        <v>1684</v>
      </c>
      <c r="B21" s="24">
        <f t="shared" si="0"/>
        <v>17</v>
      </c>
      <c r="C21" s="47">
        <f>C19+1</f>
        <v>6</v>
      </c>
      <c r="D21" s="48" t="s">
        <v>514</v>
      </c>
      <c r="E21" s="48" t="s">
        <v>635</v>
      </c>
      <c r="F21" s="48" t="s">
        <v>515</v>
      </c>
      <c r="G21" s="48" t="s">
        <v>1671</v>
      </c>
      <c r="H21" s="48" t="s">
        <v>156</v>
      </c>
      <c r="I21" s="48" t="s">
        <v>595</v>
      </c>
      <c r="J21" s="49" t="s">
        <v>1703</v>
      </c>
      <c r="K21" s="48" t="s">
        <v>220</v>
      </c>
      <c r="L21" s="78"/>
      <c r="M21" s="50"/>
      <c r="Q21" s="65"/>
    </row>
    <row r="22" spans="1:17" ht="81.75" customHeight="1" x14ac:dyDescent="0.15">
      <c r="A22" t="s">
        <v>1685</v>
      </c>
      <c r="B22" s="24">
        <f t="shared" si="0"/>
        <v>18</v>
      </c>
      <c r="C22" s="10">
        <f t="shared" si="0"/>
        <v>7</v>
      </c>
      <c r="D22" s="2" t="s">
        <v>461</v>
      </c>
      <c r="E22" s="2"/>
      <c r="F22" s="2" t="s">
        <v>462</v>
      </c>
      <c r="G22" s="2" t="s">
        <v>1671</v>
      </c>
      <c r="H22" s="2" t="s">
        <v>1665</v>
      </c>
      <c r="I22" s="2" t="s">
        <v>1404</v>
      </c>
      <c r="J22" s="3" t="s">
        <v>186</v>
      </c>
      <c r="K22" s="2" t="s">
        <v>187</v>
      </c>
      <c r="L22" s="87" t="s">
        <v>193</v>
      </c>
      <c r="M22" s="14"/>
      <c r="Q22" s="65"/>
    </row>
    <row r="23" spans="1:17" ht="28.5" x14ac:dyDescent="0.15">
      <c r="A23" t="s">
        <v>1684</v>
      </c>
      <c r="B23" s="24">
        <f t="shared" si="0"/>
        <v>19</v>
      </c>
      <c r="C23" s="47">
        <f t="shared" si="0"/>
        <v>8</v>
      </c>
      <c r="D23" s="48" t="s">
        <v>463</v>
      </c>
      <c r="E23" s="48" t="s">
        <v>636</v>
      </c>
      <c r="F23" s="48" t="s">
        <v>464</v>
      </c>
      <c r="G23" s="48" t="s">
        <v>1671</v>
      </c>
      <c r="H23" s="48" t="s">
        <v>156</v>
      </c>
      <c r="I23" s="48" t="s">
        <v>542</v>
      </c>
      <c r="J23" s="49" t="s">
        <v>1704</v>
      </c>
      <c r="K23" s="48" t="s">
        <v>195</v>
      </c>
      <c r="L23" s="78"/>
      <c r="M23" s="50"/>
      <c r="Q23" s="65"/>
    </row>
    <row r="24" spans="1:17" ht="42.75" x14ac:dyDescent="0.15">
      <c r="A24" t="s">
        <v>1685</v>
      </c>
      <c r="B24" s="24">
        <f t="shared" si="0"/>
        <v>20</v>
      </c>
      <c r="C24" s="10">
        <f t="shared" si="0"/>
        <v>9</v>
      </c>
      <c r="D24" s="2" t="s">
        <v>465</v>
      </c>
      <c r="E24" s="2" t="s">
        <v>1498</v>
      </c>
      <c r="F24" s="2" t="s">
        <v>637</v>
      </c>
      <c r="G24" s="2" t="s">
        <v>1671</v>
      </c>
      <c r="H24" s="2" t="s">
        <v>1665</v>
      </c>
      <c r="I24" s="2" t="s">
        <v>1482</v>
      </c>
      <c r="J24" s="3" t="s">
        <v>1460</v>
      </c>
      <c r="K24" s="2" t="s">
        <v>195</v>
      </c>
      <c r="L24" s="89" t="s">
        <v>1705</v>
      </c>
      <c r="M24" s="59" t="s">
        <v>1706</v>
      </c>
      <c r="O24" t="s">
        <v>1698</v>
      </c>
      <c r="Q24" s="65"/>
    </row>
    <row r="25" spans="1:17" ht="42.75" x14ac:dyDescent="0.15">
      <c r="A25" t="s">
        <v>1684</v>
      </c>
      <c r="B25" s="24">
        <f t="shared" si="0"/>
        <v>21</v>
      </c>
      <c r="C25" s="47">
        <f t="shared" si="0"/>
        <v>10</v>
      </c>
      <c r="D25" s="48" t="s">
        <v>638</v>
      </c>
      <c r="E25" s="48" t="s">
        <v>639</v>
      </c>
      <c r="F25" s="48" t="s">
        <v>640</v>
      </c>
      <c r="G25" s="48" t="s">
        <v>1671</v>
      </c>
      <c r="H25" s="48" t="s">
        <v>1665</v>
      </c>
      <c r="I25" s="48" t="s">
        <v>1482</v>
      </c>
      <c r="J25" s="49" t="s">
        <v>1460</v>
      </c>
      <c r="K25" s="48" t="s">
        <v>195</v>
      </c>
      <c r="L25" s="90" t="s">
        <v>1707</v>
      </c>
      <c r="M25" s="52" t="s">
        <v>1708</v>
      </c>
      <c r="O25" t="s">
        <v>1698</v>
      </c>
      <c r="Q25" s="65"/>
    </row>
    <row r="26" spans="1:17" ht="42.75" x14ac:dyDescent="0.15">
      <c r="A26" t="s">
        <v>1685</v>
      </c>
      <c r="B26" s="24">
        <f t="shared" si="0"/>
        <v>22</v>
      </c>
      <c r="C26" s="10">
        <f t="shared" si="0"/>
        <v>11</v>
      </c>
      <c r="D26" s="2" t="s">
        <v>641</v>
      </c>
      <c r="E26" s="2" t="s">
        <v>1499</v>
      </c>
      <c r="F26" s="2" t="s">
        <v>642</v>
      </c>
      <c r="G26" s="2" t="s">
        <v>1671</v>
      </c>
      <c r="H26" s="2" t="s">
        <v>156</v>
      </c>
      <c r="I26" s="2" t="s">
        <v>595</v>
      </c>
      <c r="J26" s="3" t="s">
        <v>1488</v>
      </c>
      <c r="K26" s="2" t="s">
        <v>1489</v>
      </c>
      <c r="L26" s="87"/>
      <c r="M26" s="14"/>
      <c r="Q26" s="65"/>
    </row>
    <row r="27" spans="1:17" ht="28.5" x14ac:dyDescent="0.15">
      <c r="A27" t="s">
        <v>1684</v>
      </c>
      <c r="B27" s="24">
        <f t="shared" si="0"/>
        <v>23</v>
      </c>
      <c r="C27" s="47">
        <f t="shared" si="0"/>
        <v>12</v>
      </c>
      <c r="D27" s="48" t="s">
        <v>518</v>
      </c>
      <c r="E27" s="48"/>
      <c r="F27" s="48" t="s">
        <v>519</v>
      </c>
      <c r="G27" s="48" t="s">
        <v>1671</v>
      </c>
      <c r="H27" s="48" t="s">
        <v>1665</v>
      </c>
      <c r="I27" s="48" t="s">
        <v>1482</v>
      </c>
      <c r="J27" s="49" t="s">
        <v>1460</v>
      </c>
      <c r="K27" s="48" t="s">
        <v>195</v>
      </c>
      <c r="L27" s="78" t="s">
        <v>1408</v>
      </c>
      <c r="M27" s="50"/>
      <c r="Q27" s="65"/>
    </row>
    <row r="28" spans="1:17" ht="42.75" x14ac:dyDescent="0.15">
      <c r="A28" t="s">
        <v>1685</v>
      </c>
      <c r="B28" s="24">
        <f t="shared" si="0"/>
        <v>24</v>
      </c>
      <c r="C28" s="10">
        <f t="shared" si="0"/>
        <v>13</v>
      </c>
      <c r="D28" s="2" t="s">
        <v>516</v>
      </c>
      <c r="E28" s="2" t="s">
        <v>1500</v>
      </c>
      <c r="F28" s="2" t="s">
        <v>517</v>
      </c>
      <c r="G28" s="2" t="s">
        <v>1671</v>
      </c>
      <c r="H28" s="2" t="s">
        <v>156</v>
      </c>
      <c r="I28" s="2" t="s">
        <v>542</v>
      </c>
      <c r="J28" s="3" t="s">
        <v>221</v>
      </c>
      <c r="K28" s="2" t="s">
        <v>222</v>
      </c>
      <c r="L28" s="87"/>
      <c r="M28" s="14"/>
      <c r="Q28" s="65"/>
    </row>
    <row r="29" spans="1:17" ht="48" x14ac:dyDescent="0.15">
      <c r="A29" t="s">
        <v>1684</v>
      </c>
      <c r="B29" s="24">
        <f t="shared" si="0"/>
        <v>25</v>
      </c>
      <c r="C29" s="47">
        <f t="shared" si="0"/>
        <v>14</v>
      </c>
      <c r="D29" s="48" t="s">
        <v>466</v>
      </c>
      <c r="E29" s="48" t="s">
        <v>643</v>
      </c>
      <c r="F29" s="48" t="s">
        <v>467</v>
      </c>
      <c r="G29" s="48" t="s">
        <v>1671</v>
      </c>
      <c r="H29" s="48" t="s">
        <v>4</v>
      </c>
      <c r="I29" s="51" t="s">
        <v>1683</v>
      </c>
      <c r="J29" s="48" t="s">
        <v>1701</v>
      </c>
      <c r="K29" s="48" t="s">
        <v>1702</v>
      </c>
      <c r="L29" s="78" t="s">
        <v>1788</v>
      </c>
      <c r="M29" s="50"/>
      <c r="O29" t="s">
        <v>1698</v>
      </c>
      <c r="Q29" s="65"/>
    </row>
    <row r="30" spans="1:17" ht="57" customHeight="1" x14ac:dyDescent="0.15">
      <c r="A30" t="s">
        <v>1685</v>
      </c>
      <c r="B30" s="24">
        <f t="shared" si="0"/>
        <v>26</v>
      </c>
      <c r="C30" s="10">
        <f t="shared" si="0"/>
        <v>15</v>
      </c>
      <c r="D30" s="2" t="s">
        <v>468</v>
      </c>
      <c r="E30" s="2" t="s">
        <v>1501</v>
      </c>
      <c r="F30" s="2" t="s">
        <v>469</v>
      </c>
      <c r="G30" s="2" t="s">
        <v>1671</v>
      </c>
      <c r="H30" s="2" t="s">
        <v>4</v>
      </c>
      <c r="I30" s="61" t="s">
        <v>1683</v>
      </c>
      <c r="J30" s="2" t="s">
        <v>1701</v>
      </c>
      <c r="K30" s="2" t="s">
        <v>1702</v>
      </c>
      <c r="L30" s="87" t="s">
        <v>1788</v>
      </c>
      <c r="M30" s="14"/>
      <c r="O30" t="s">
        <v>1698</v>
      </c>
      <c r="Q30" s="65"/>
    </row>
    <row r="31" spans="1:17" ht="56.25" customHeight="1" x14ac:dyDescent="0.15">
      <c r="A31" t="s">
        <v>1684</v>
      </c>
      <c r="B31" s="24">
        <f t="shared" si="0"/>
        <v>27</v>
      </c>
      <c r="C31" s="47">
        <f t="shared" si="0"/>
        <v>16</v>
      </c>
      <c r="D31" s="48" t="s">
        <v>470</v>
      </c>
      <c r="E31" s="48" t="s">
        <v>644</v>
      </c>
      <c r="F31" s="48" t="s">
        <v>471</v>
      </c>
      <c r="G31" s="48" t="s">
        <v>1671</v>
      </c>
      <c r="H31" s="48" t="s">
        <v>156</v>
      </c>
      <c r="I31" s="48" t="s">
        <v>1692</v>
      </c>
      <c r="J31" s="49"/>
      <c r="K31" s="48" t="s">
        <v>1709</v>
      </c>
      <c r="L31" s="78" t="s">
        <v>204</v>
      </c>
      <c r="M31" s="50"/>
      <c r="Q31" s="65"/>
    </row>
    <row r="32" spans="1:17" ht="98.25" customHeight="1" x14ac:dyDescent="0.15">
      <c r="A32" t="s">
        <v>1685</v>
      </c>
      <c r="B32" s="24">
        <f t="shared" si="0"/>
        <v>28</v>
      </c>
      <c r="C32" s="10">
        <f t="shared" si="0"/>
        <v>17</v>
      </c>
      <c r="D32" s="2" t="s">
        <v>472</v>
      </c>
      <c r="E32" s="2" t="s">
        <v>1502</v>
      </c>
      <c r="F32" s="2" t="s">
        <v>473</v>
      </c>
      <c r="G32" s="2" t="s">
        <v>1671</v>
      </c>
      <c r="H32" s="2" t="s">
        <v>156</v>
      </c>
      <c r="I32" s="2" t="s">
        <v>1482</v>
      </c>
      <c r="J32" s="3" t="s">
        <v>1394</v>
      </c>
      <c r="K32" s="2" t="s">
        <v>1402</v>
      </c>
      <c r="L32" s="87" t="s">
        <v>1487</v>
      </c>
      <c r="M32" s="14"/>
      <c r="Q32" s="65"/>
    </row>
    <row r="33" spans="1:17" ht="34.5" customHeight="1" x14ac:dyDescent="0.15">
      <c r="A33" t="s">
        <v>1684</v>
      </c>
      <c r="B33" s="24">
        <f t="shared" si="0"/>
        <v>29</v>
      </c>
      <c r="C33" s="47">
        <f t="shared" si="0"/>
        <v>18</v>
      </c>
      <c r="D33" s="48" t="s">
        <v>502</v>
      </c>
      <c r="E33" s="48" t="s">
        <v>645</v>
      </c>
      <c r="F33" s="48" t="s">
        <v>503</v>
      </c>
      <c r="G33" s="48" t="s">
        <v>1671</v>
      </c>
      <c r="H33" s="48" t="s">
        <v>156</v>
      </c>
      <c r="I33" s="48" t="s">
        <v>1482</v>
      </c>
      <c r="J33" s="49" t="s">
        <v>1710</v>
      </c>
      <c r="K33" s="48" t="s">
        <v>206</v>
      </c>
      <c r="L33" s="78" t="s">
        <v>603</v>
      </c>
      <c r="M33" s="50"/>
      <c r="Q33" s="65"/>
    </row>
    <row r="34" spans="1:17" ht="34.5" customHeight="1" x14ac:dyDescent="0.15">
      <c r="A34" t="s">
        <v>1685</v>
      </c>
      <c r="B34" s="24">
        <f t="shared" si="0"/>
        <v>30</v>
      </c>
      <c r="C34" s="10">
        <f t="shared" si="0"/>
        <v>19</v>
      </c>
      <c r="D34" s="2" t="s">
        <v>504</v>
      </c>
      <c r="E34" s="2" t="s">
        <v>1503</v>
      </c>
      <c r="F34" s="2" t="s">
        <v>505</v>
      </c>
      <c r="G34" s="2" t="s">
        <v>1671</v>
      </c>
      <c r="H34" s="2" t="s">
        <v>156</v>
      </c>
      <c r="I34" s="2" t="s">
        <v>1482</v>
      </c>
      <c r="J34" s="3" t="s">
        <v>205</v>
      </c>
      <c r="K34" s="2" t="s">
        <v>206</v>
      </c>
      <c r="L34" s="87" t="s">
        <v>603</v>
      </c>
      <c r="M34" s="14"/>
      <c r="Q34" s="65"/>
    </row>
    <row r="35" spans="1:17" ht="42.75" x14ac:dyDescent="0.15">
      <c r="A35" t="s">
        <v>1684</v>
      </c>
      <c r="B35" s="24">
        <f t="shared" si="0"/>
        <v>31</v>
      </c>
      <c r="C35" s="47">
        <f t="shared" si="0"/>
        <v>20</v>
      </c>
      <c r="D35" s="48" t="s">
        <v>474</v>
      </c>
      <c r="E35" s="48" t="s">
        <v>475</v>
      </c>
      <c r="F35" s="48" t="s">
        <v>476</v>
      </c>
      <c r="G35" s="48" t="s">
        <v>1671</v>
      </c>
      <c r="H35" s="48" t="s">
        <v>156</v>
      </c>
      <c r="I35" s="48" t="s">
        <v>1404</v>
      </c>
      <c r="J35" s="49" t="s">
        <v>186</v>
      </c>
      <c r="K35" s="48" t="s">
        <v>187</v>
      </c>
      <c r="L35" s="78"/>
      <c r="M35" s="50"/>
      <c r="Q35" s="65"/>
    </row>
    <row r="36" spans="1:17" ht="42" customHeight="1" x14ac:dyDescent="0.15">
      <c r="A36" t="s">
        <v>1685</v>
      </c>
      <c r="B36" s="24">
        <f t="shared" si="0"/>
        <v>32</v>
      </c>
      <c r="C36" s="10">
        <f t="shared" si="0"/>
        <v>21</v>
      </c>
      <c r="D36" s="2" t="s">
        <v>477</v>
      </c>
      <c r="E36" s="2" t="s">
        <v>1504</v>
      </c>
      <c r="F36" s="2" t="s">
        <v>478</v>
      </c>
      <c r="G36" s="2" t="s">
        <v>1671</v>
      </c>
      <c r="H36" s="2" t="s">
        <v>156</v>
      </c>
      <c r="I36" s="2" t="s">
        <v>1680</v>
      </c>
      <c r="J36" s="3" t="s">
        <v>207</v>
      </c>
      <c r="K36" s="2" t="s">
        <v>208</v>
      </c>
      <c r="L36" s="87" t="s">
        <v>209</v>
      </c>
      <c r="M36" s="14"/>
      <c r="Q36" s="65"/>
    </row>
    <row r="37" spans="1:17" ht="117" customHeight="1" x14ac:dyDescent="0.15">
      <c r="A37" t="s">
        <v>1684</v>
      </c>
      <c r="B37" s="24">
        <f t="shared" si="0"/>
        <v>33</v>
      </c>
      <c r="C37" s="47">
        <f t="shared" si="0"/>
        <v>22</v>
      </c>
      <c r="D37" s="48" t="s">
        <v>479</v>
      </c>
      <c r="E37" s="48" t="s">
        <v>646</v>
      </c>
      <c r="F37" s="48" t="s">
        <v>480</v>
      </c>
      <c r="G37" s="48" t="s">
        <v>1671</v>
      </c>
      <c r="H37" s="48" t="s">
        <v>1665</v>
      </c>
      <c r="I37" s="48" t="s">
        <v>1404</v>
      </c>
      <c r="J37" s="49" t="s">
        <v>186</v>
      </c>
      <c r="K37" s="48" t="s">
        <v>187</v>
      </c>
      <c r="L37" s="78" t="s">
        <v>210</v>
      </c>
      <c r="M37" s="50"/>
      <c r="Q37" s="65"/>
    </row>
    <row r="38" spans="1:17" ht="42.75" x14ac:dyDescent="0.15">
      <c r="A38" t="s">
        <v>1685</v>
      </c>
      <c r="B38" s="24">
        <f t="shared" si="0"/>
        <v>34</v>
      </c>
      <c r="C38" s="10">
        <f t="shared" si="0"/>
        <v>23</v>
      </c>
      <c r="D38" s="2" t="s">
        <v>506</v>
      </c>
      <c r="E38" s="2" t="s">
        <v>1505</v>
      </c>
      <c r="F38" s="2" t="s">
        <v>507</v>
      </c>
      <c r="G38" s="2" t="s">
        <v>1671</v>
      </c>
      <c r="H38" s="2" t="s">
        <v>156</v>
      </c>
      <c r="I38" s="2" t="s">
        <v>1482</v>
      </c>
      <c r="J38" s="3" t="s">
        <v>205</v>
      </c>
      <c r="K38" s="2" t="s">
        <v>206</v>
      </c>
      <c r="L38" s="87" t="s">
        <v>603</v>
      </c>
      <c r="M38" s="14"/>
      <c r="Q38" s="65"/>
    </row>
    <row r="39" spans="1:17" ht="42" customHeight="1" x14ac:dyDescent="0.15">
      <c r="A39" t="s">
        <v>1684</v>
      </c>
      <c r="B39" s="24">
        <f t="shared" si="0"/>
        <v>35</v>
      </c>
      <c r="C39" s="47">
        <f t="shared" si="0"/>
        <v>24</v>
      </c>
      <c r="D39" s="48" t="s">
        <v>488</v>
      </c>
      <c r="E39" s="48" t="s">
        <v>508</v>
      </c>
      <c r="F39" s="48" t="s">
        <v>509</v>
      </c>
      <c r="G39" s="48" t="s">
        <v>1671</v>
      </c>
      <c r="H39" s="48" t="s">
        <v>156</v>
      </c>
      <c r="I39" s="48" t="s">
        <v>1482</v>
      </c>
      <c r="J39" s="49" t="s">
        <v>205</v>
      </c>
      <c r="K39" s="48" t="s">
        <v>206</v>
      </c>
      <c r="L39" s="78" t="s">
        <v>603</v>
      </c>
      <c r="M39" s="50"/>
      <c r="Q39" s="65"/>
    </row>
    <row r="40" spans="1:17" ht="42" customHeight="1" x14ac:dyDescent="0.15">
      <c r="A40" t="s">
        <v>1685</v>
      </c>
      <c r="B40" s="24">
        <f t="shared" si="0"/>
        <v>36</v>
      </c>
      <c r="C40" s="10">
        <f t="shared" si="0"/>
        <v>25</v>
      </c>
      <c r="D40" s="2" t="s">
        <v>510</v>
      </c>
      <c r="E40" s="2" t="s">
        <v>1506</v>
      </c>
      <c r="F40" s="2" t="s">
        <v>511</v>
      </c>
      <c r="G40" s="2" t="s">
        <v>1671</v>
      </c>
      <c r="H40" s="2" t="s">
        <v>156</v>
      </c>
      <c r="I40" s="2" t="s">
        <v>1482</v>
      </c>
      <c r="J40" s="3" t="s">
        <v>205</v>
      </c>
      <c r="K40" s="2" t="s">
        <v>206</v>
      </c>
      <c r="L40" s="87" t="s">
        <v>603</v>
      </c>
      <c r="M40" s="14"/>
      <c r="Q40" s="65"/>
    </row>
    <row r="41" spans="1:17" ht="42.75" x14ac:dyDescent="0.15">
      <c r="A41" t="s">
        <v>1684</v>
      </c>
      <c r="B41" s="24">
        <f t="shared" si="0"/>
        <v>37</v>
      </c>
      <c r="C41" s="47">
        <f t="shared" si="0"/>
        <v>26</v>
      </c>
      <c r="D41" s="48" t="s">
        <v>481</v>
      </c>
      <c r="E41" s="48" t="s">
        <v>647</v>
      </c>
      <c r="F41" s="48" t="s">
        <v>482</v>
      </c>
      <c r="G41" s="48" t="s">
        <v>1671</v>
      </c>
      <c r="H41" s="48" t="s">
        <v>156</v>
      </c>
      <c r="I41" s="48" t="s">
        <v>595</v>
      </c>
      <c r="J41" s="49" t="s">
        <v>1711</v>
      </c>
      <c r="K41" s="48" t="s">
        <v>212</v>
      </c>
      <c r="L41" s="78"/>
      <c r="M41" s="50"/>
      <c r="Q41" s="65"/>
    </row>
    <row r="42" spans="1:17" ht="28.5" x14ac:dyDescent="0.15">
      <c r="A42" t="s">
        <v>1685</v>
      </c>
      <c r="B42" s="24">
        <f t="shared" si="0"/>
        <v>38</v>
      </c>
      <c r="C42" s="10">
        <f t="shared" si="0"/>
        <v>27</v>
      </c>
      <c r="D42" s="2" t="s">
        <v>483</v>
      </c>
      <c r="E42" s="2" t="s">
        <v>1507</v>
      </c>
      <c r="F42" s="2" t="s">
        <v>484</v>
      </c>
      <c r="G42" s="2" t="s">
        <v>1671</v>
      </c>
      <c r="H42" s="2" t="s">
        <v>156</v>
      </c>
      <c r="I42" s="2" t="s">
        <v>595</v>
      </c>
      <c r="J42" s="3" t="s">
        <v>1711</v>
      </c>
      <c r="K42" s="2" t="s">
        <v>212</v>
      </c>
      <c r="L42" s="87"/>
      <c r="M42" s="14"/>
      <c r="Q42" s="65"/>
    </row>
    <row r="43" spans="1:17" ht="42.75" x14ac:dyDescent="0.15">
      <c r="A43" t="s">
        <v>1684</v>
      </c>
      <c r="B43" s="24">
        <f t="shared" si="0"/>
        <v>39</v>
      </c>
      <c r="C43" s="47">
        <f t="shared" si="0"/>
        <v>28</v>
      </c>
      <c r="D43" s="48" t="s">
        <v>485</v>
      </c>
      <c r="E43" s="48" t="s">
        <v>648</v>
      </c>
      <c r="F43" s="48" t="s">
        <v>649</v>
      </c>
      <c r="G43" s="48" t="s">
        <v>1671</v>
      </c>
      <c r="H43" s="48" t="s">
        <v>1665</v>
      </c>
      <c r="I43" s="48" t="s">
        <v>595</v>
      </c>
      <c r="J43" s="49" t="s">
        <v>1486</v>
      </c>
      <c r="K43" s="48" t="s">
        <v>1410</v>
      </c>
      <c r="L43" s="78" t="s">
        <v>183</v>
      </c>
      <c r="M43" s="52" t="s">
        <v>1712</v>
      </c>
      <c r="O43" t="s">
        <v>1698</v>
      </c>
      <c r="Q43" s="65"/>
    </row>
    <row r="44" spans="1:17" ht="42.75" x14ac:dyDescent="0.15">
      <c r="A44" t="s">
        <v>1685</v>
      </c>
      <c r="B44" s="24">
        <f t="shared" si="0"/>
        <v>40</v>
      </c>
      <c r="C44" s="10">
        <f t="shared" si="0"/>
        <v>29</v>
      </c>
      <c r="D44" s="2" t="s">
        <v>485</v>
      </c>
      <c r="E44" s="2" t="s">
        <v>648</v>
      </c>
      <c r="F44" s="2" t="s">
        <v>650</v>
      </c>
      <c r="G44" s="2" t="s">
        <v>1671</v>
      </c>
      <c r="H44" s="2" t="s">
        <v>1665</v>
      </c>
      <c r="I44" s="2" t="s">
        <v>595</v>
      </c>
      <c r="J44" s="3" t="s">
        <v>1486</v>
      </c>
      <c r="K44" s="2" t="s">
        <v>1410</v>
      </c>
      <c r="L44" s="87" t="s">
        <v>183</v>
      </c>
      <c r="M44" s="59" t="s">
        <v>1713</v>
      </c>
      <c r="O44" t="s">
        <v>1698</v>
      </c>
      <c r="Q44" s="65"/>
    </row>
    <row r="45" spans="1:17" ht="73.5" customHeight="1" x14ac:dyDescent="0.15">
      <c r="A45" t="s">
        <v>1684</v>
      </c>
      <c r="B45" s="24">
        <f t="shared" si="0"/>
        <v>41</v>
      </c>
      <c r="C45" s="47">
        <f t="shared" si="0"/>
        <v>30</v>
      </c>
      <c r="D45" s="48" t="s">
        <v>486</v>
      </c>
      <c r="E45" s="48" t="s">
        <v>651</v>
      </c>
      <c r="F45" s="48" t="s">
        <v>487</v>
      </c>
      <c r="G45" s="48" t="s">
        <v>1671</v>
      </c>
      <c r="H45" s="48" t="s">
        <v>1665</v>
      </c>
      <c r="I45" s="48" t="s">
        <v>1404</v>
      </c>
      <c r="J45" s="49" t="s">
        <v>186</v>
      </c>
      <c r="K45" s="48" t="s">
        <v>187</v>
      </c>
      <c r="L45" s="78" t="s">
        <v>213</v>
      </c>
      <c r="M45" s="50"/>
      <c r="Q45" s="65"/>
    </row>
    <row r="46" spans="1:17" ht="28.5" x14ac:dyDescent="0.15">
      <c r="A46" t="s">
        <v>1685</v>
      </c>
      <c r="B46" s="24">
        <f t="shared" si="0"/>
        <v>42</v>
      </c>
      <c r="C46" s="10">
        <f t="shared" si="0"/>
        <v>31</v>
      </c>
      <c r="D46" s="2" t="s">
        <v>488</v>
      </c>
      <c r="E46" s="2" t="s">
        <v>489</v>
      </c>
      <c r="F46" s="2" t="s">
        <v>490</v>
      </c>
      <c r="G46" s="2" t="s">
        <v>1671</v>
      </c>
      <c r="H46" s="2" t="s">
        <v>1665</v>
      </c>
      <c r="I46" s="2" t="s">
        <v>595</v>
      </c>
      <c r="J46" s="3" t="s">
        <v>596</v>
      </c>
      <c r="K46" s="2" t="s">
        <v>215</v>
      </c>
      <c r="L46" s="87" t="s">
        <v>183</v>
      </c>
      <c r="M46" s="59" t="s">
        <v>1714</v>
      </c>
      <c r="O46" t="s">
        <v>1698</v>
      </c>
      <c r="Q46" s="65"/>
    </row>
    <row r="47" spans="1:17" ht="42.75" x14ac:dyDescent="0.15">
      <c r="A47" t="s">
        <v>1684</v>
      </c>
      <c r="B47" s="24">
        <f t="shared" si="0"/>
        <v>43</v>
      </c>
      <c r="C47" s="47">
        <f t="shared" si="0"/>
        <v>32</v>
      </c>
      <c r="D47" s="48" t="s">
        <v>491</v>
      </c>
      <c r="E47" s="48" t="s">
        <v>652</v>
      </c>
      <c r="F47" s="48" t="s">
        <v>492</v>
      </c>
      <c r="G47" s="48" t="s">
        <v>1671</v>
      </c>
      <c r="H47" s="48" t="s">
        <v>1665</v>
      </c>
      <c r="I47" s="48" t="s">
        <v>595</v>
      </c>
      <c r="J47" s="49" t="s">
        <v>1486</v>
      </c>
      <c r="K47" s="48" t="s">
        <v>1410</v>
      </c>
      <c r="L47" s="78" t="s">
        <v>183</v>
      </c>
      <c r="M47" s="52" t="s">
        <v>1715</v>
      </c>
      <c r="O47" t="s">
        <v>1698</v>
      </c>
      <c r="Q47" s="65"/>
    </row>
    <row r="48" spans="1:17" ht="69.75" customHeight="1" x14ac:dyDescent="0.15">
      <c r="A48" t="s">
        <v>1685</v>
      </c>
      <c r="B48" s="24">
        <f t="shared" si="0"/>
        <v>44</v>
      </c>
      <c r="C48" s="10">
        <f t="shared" si="0"/>
        <v>33</v>
      </c>
      <c r="D48" s="2" t="s">
        <v>493</v>
      </c>
      <c r="E48" s="2" t="s">
        <v>1508</v>
      </c>
      <c r="F48" s="2" t="s">
        <v>494</v>
      </c>
      <c r="G48" s="2" t="s">
        <v>1671</v>
      </c>
      <c r="H48" s="2" t="s">
        <v>1665</v>
      </c>
      <c r="I48" s="2" t="s">
        <v>1404</v>
      </c>
      <c r="J48" s="3" t="s">
        <v>186</v>
      </c>
      <c r="K48" s="2" t="s">
        <v>187</v>
      </c>
      <c r="L48" s="87" t="s">
        <v>216</v>
      </c>
      <c r="M48" s="14"/>
      <c r="Q48" s="65"/>
    </row>
    <row r="49" spans="1:17" ht="28.5" x14ac:dyDescent="0.15">
      <c r="A49" t="s">
        <v>1684</v>
      </c>
      <c r="B49" s="24">
        <f t="shared" si="0"/>
        <v>45</v>
      </c>
      <c r="C49" s="47">
        <f t="shared" si="0"/>
        <v>34</v>
      </c>
      <c r="D49" s="48" t="s">
        <v>488</v>
      </c>
      <c r="E49" s="48" t="s">
        <v>495</v>
      </c>
      <c r="F49" s="48" t="s">
        <v>496</v>
      </c>
      <c r="G49" s="48" t="s">
        <v>1671</v>
      </c>
      <c r="H49" s="48" t="s">
        <v>156</v>
      </c>
      <c r="I49" s="48" t="s">
        <v>595</v>
      </c>
      <c r="J49" s="49" t="s">
        <v>188</v>
      </c>
      <c r="K49" s="48" t="s">
        <v>189</v>
      </c>
      <c r="L49" s="78"/>
      <c r="M49" s="50"/>
      <c r="Q49" s="65"/>
    </row>
    <row r="50" spans="1:17" ht="36" x14ac:dyDescent="0.15">
      <c r="A50" t="s">
        <v>1685</v>
      </c>
      <c r="B50" s="24">
        <f t="shared" si="0"/>
        <v>46</v>
      </c>
      <c r="C50" s="10">
        <f t="shared" si="0"/>
        <v>35</v>
      </c>
      <c r="D50" s="2" t="s">
        <v>488</v>
      </c>
      <c r="E50" s="2" t="s">
        <v>495</v>
      </c>
      <c r="F50" s="2" t="s">
        <v>497</v>
      </c>
      <c r="G50" s="2" t="s">
        <v>1671</v>
      </c>
      <c r="H50" s="2" t="s">
        <v>1665</v>
      </c>
      <c r="I50" s="2" t="s">
        <v>595</v>
      </c>
      <c r="J50" s="62" t="s">
        <v>1716</v>
      </c>
      <c r="K50" s="2" t="s">
        <v>1717</v>
      </c>
      <c r="L50" s="87" t="s">
        <v>183</v>
      </c>
      <c r="M50" s="59" t="s">
        <v>1718</v>
      </c>
      <c r="O50" t="s">
        <v>1698</v>
      </c>
      <c r="Q50" s="65"/>
    </row>
    <row r="51" spans="1:17" ht="42.75" x14ac:dyDescent="0.15">
      <c r="A51" t="s">
        <v>1684</v>
      </c>
      <c r="B51" s="24">
        <f t="shared" si="0"/>
        <v>47</v>
      </c>
      <c r="C51" s="47">
        <f t="shared" si="0"/>
        <v>36</v>
      </c>
      <c r="D51" s="48" t="s">
        <v>498</v>
      </c>
      <c r="E51" s="48" t="s">
        <v>653</v>
      </c>
      <c r="F51" s="48" t="s">
        <v>499</v>
      </c>
      <c r="G51" s="48" t="s">
        <v>1671</v>
      </c>
      <c r="H51" s="48" t="s">
        <v>156</v>
      </c>
      <c r="I51" s="48" t="s">
        <v>1482</v>
      </c>
      <c r="J51" s="49" t="s">
        <v>205</v>
      </c>
      <c r="K51" s="48" t="s">
        <v>206</v>
      </c>
      <c r="L51" s="78" t="s">
        <v>603</v>
      </c>
      <c r="M51" s="50"/>
      <c r="Q51" s="65"/>
    </row>
    <row r="52" spans="1:17" ht="42.75" x14ac:dyDescent="0.15">
      <c r="A52" t="s">
        <v>1685</v>
      </c>
      <c r="B52" s="24">
        <f t="shared" si="0"/>
        <v>48</v>
      </c>
      <c r="C52" s="10">
        <f t="shared" si="0"/>
        <v>37</v>
      </c>
      <c r="D52" s="2" t="s">
        <v>512</v>
      </c>
      <c r="E52" s="2" t="s">
        <v>1509</v>
      </c>
      <c r="F52" s="2" t="s">
        <v>513</v>
      </c>
      <c r="G52" s="2" t="s">
        <v>1671</v>
      </c>
      <c r="H52" s="2" t="s">
        <v>156</v>
      </c>
      <c r="I52" s="2" t="s">
        <v>1692</v>
      </c>
      <c r="J52" s="3"/>
      <c r="K52" s="2" t="s">
        <v>1709</v>
      </c>
      <c r="L52" s="87"/>
      <c r="M52" s="14"/>
      <c r="Q52" s="65"/>
    </row>
    <row r="53" spans="1:17" ht="42.75" x14ac:dyDescent="0.15">
      <c r="A53" t="s">
        <v>1684</v>
      </c>
      <c r="B53" s="24">
        <f t="shared" si="0"/>
        <v>49</v>
      </c>
      <c r="C53" s="47">
        <f t="shared" si="0"/>
        <v>38</v>
      </c>
      <c r="D53" s="48" t="s">
        <v>488</v>
      </c>
      <c r="E53" s="48" t="s">
        <v>495</v>
      </c>
      <c r="F53" s="48" t="s">
        <v>654</v>
      </c>
      <c r="G53" s="48" t="s">
        <v>1671</v>
      </c>
      <c r="H53" s="48" t="s">
        <v>156</v>
      </c>
      <c r="I53" s="48" t="s">
        <v>1683</v>
      </c>
      <c r="J53" s="48" t="s">
        <v>1411</v>
      </c>
      <c r="K53" s="48" t="s">
        <v>1403</v>
      </c>
      <c r="L53" s="78" t="s">
        <v>1687</v>
      </c>
      <c r="M53" s="50"/>
      <c r="Q53" s="65"/>
    </row>
    <row r="54" spans="1:17" ht="28.5" x14ac:dyDescent="0.15">
      <c r="A54" t="s">
        <v>1685</v>
      </c>
      <c r="B54" s="24">
        <f t="shared" si="0"/>
        <v>50</v>
      </c>
      <c r="C54" s="10">
        <v>41</v>
      </c>
      <c r="D54" s="2" t="s">
        <v>1510</v>
      </c>
      <c r="E54" s="2" t="s">
        <v>1511</v>
      </c>
      <c r="F54" s="61" t="s">
        <v>1719</v>
      </c>
      <c r="G54" s="2" t="s">
        <v>1671</v>
      </c>
      <c r="H54" s="2" t="s">
        <v>5</v>
      </c>
      <c r="I54" s="2" t="s">
        <v>542</v>
      </c>
      <c r="J54" s="3" t="s">
        <v>1461</v>
      </c>
      <c r="K54" s="2" t="s">
        <v>1462</v>
      </c>
      <c r="L54" s="87" t="s">
        <v>1463</v>
      </c>
      <c r="M54" s="14"/>
      <c r="O54" t="s">
        <v>1698</v>
      </c>
      <c r="Q54" s="65"/>
    </row>
    <row r="55" spans="1:17" ht="40.5" customHeight="1" x14ac:dyDescent="0.15">
      <c r="A55" t="s">
        <v>1684</v>
      </c>
      <c r="B55" s="24">
        <f t="shared" si="0"/>
        <v>51</v>
      </c>
      <c r="C55" s="47">
        <v>1</v>
      </c>
      <c r="D55" s="48" t="s">
        <v>483</v>
      </c>
      <c r="E55" s="48" t="s">
        <v>1617</v>
      </c>
      <c r="F55" s="48" t="s">
        <v>1295</v>
      </c>
      <c r="G55" s="51" t="s">
        <v>1787</v>
      </c>
      <c r="H55" s="48" t="s">
        <v>4</v>
      </c>
      <c r="I55" s="48" t="s">
        <v>1482</v>
      </c>
      <c r="J55" s="49" t="s">
        <v>1686</v>
      </c>
      <c r="K55" s="48" t="s">
        <v>626</v>
      </c>
      <c r="L55" s="78" t="s">
        <v>1789</v>
      </c>
      <c r="M55" s="78"/>
      <c r="O55" t="s">
        <v>1698</v>
      </c>
      <c r="Q55" s="67" t="s">
        <v>1777</v>
      </c>
    </row>
    <row r="56" spans="1:17" ht="40.5" customHeight="1" x14ac:dyDescent="0.15">
      <c r="A56" t="s">
        <v>1685</v>
      </c>
      <c r="B56" s="24">
        <f t="shared" si="0"/>
        <v>52</v>
      </c>
      <c r="C56" s="10">
        <v>2</v>
      </c>
      <c r="D56" s="2" t="s">
        <v>1296</v>
      </c>
      <c r="E56" s="2" t="s">
        <v>1297</v>
      </c>
      <c r="F56" s="2" t="s">
        <v>1298</v>
      </c>
      <c r="G56" s="61" t="s">
        <v>1787</v>
      </c>
      <c r="H56" s="2" t="s">
        <v>4</v>
      </c>
      <c r="I56" s="2" t="s">
        <v>1680</v>
      </c>
      <c r="J56" s="3" t="s">
        <v>1720</v>
      </c>
      <c r="K56" s="2" t="s">
        <v>1397</v>
      </c>
      <c r="L56" s="87" t="s">
        <v>375</v>
      </c>
      <c r="M56" s="14"/>
      <c r="Q56" s="66" t="s">
        <v>1777</v>
      </c>
    </row>
    <row r="57" spans="1:17" ht="64.5" customHeight="1" x14ac:dyDescent="0.15">
      <c r="A57" t="s">
        <v>1684</v>
      </c>
      <c r="B57" s="24">
        <f t="shared" si="0"/>
        <v>53</v>
      </c>
      <c r="C57" s="47">
        <v>3</v>
      </c>
      <c r="D57" s="48" t="s">
        <v>1299</v>
      </c>
      <c r="E57" s="48" t="s">
        <v>1618</v>
      </c>
      <c r="F57" s="48" t="s">
        <v>1300</v>
      </c>
      <c r="G57" s="51" t="s">
        <v>1787</v>
      </c>
      <c r="H57" s="48" t="s">
        <v>4</v>
      </c>
      <c r="I57" s="48" t="s">
        <v>1683</v>
      </c>
      <c r="J57" s="48" t="s">
        <v>1411</v>
      </c>
      <c r="K57" s="48" t="s">
        <v>1459</v>
      </c>
      <c r="L57" s="78" t="s">
        <v>1688</v>
      </c>
      <c r="M57" s="50"/>
      <c r="Q57" s="66" t="s">
        <v>1777</v>
      </c>
    </row>
    <row r="58" spans="1:17" ht="40.5" customHeight="1" x14ac:dyDescent="0.15">
      <c r="A58" t="s">
        <v>1685</v>
      </c>
      <c r="B58" s="24">
        <f t="shared" si="0"/>
        <v>54</v>
      </c>
      <c r="C58" s="10">
        <v>4</v>
      </c>
      <c r="D58" s="2" t="s">
        <v>1301</v>
      </c>
      <c r="E58" s="2" t="s">
        <v>1302</v>
      </c>
      <c r="F58" s="2" t="s">
        <v>1303</v>
      </c>
      <c r="G58" s="61" t="s">
        <v>1787</v>
      </c>
      <c r="H58" s="2" t="s">
        <v>4</v>
      </c>
      <c r="I58" s="2" t="s">
        <v>1482</v>
      </c>
      <c r="J58" s="3" t="s">
        <v>376</v>
      </c>
      <c r="K58" s="2" t="s">
        <v>377</v>
      </c>
      <c r="L58" s="87" t="s">
        <v>375</v>
      </c>
      <c r="M58" s="14"/>
      <c r="Q58" s="66" t="s">
        <v>1777</v>
      </c>
    </row>
    <row r="59" spans="1:17" ht="40.5" customHeight="1" x14ac:dyDescent="0.15">
      <c r="A59" t="s">
        <v>1684</v>
      </c>
      <c r="B59" s="24">
        <f t="shared" si="0"/>
        <v>55</v>
      </c>
      <c r="C59" s="47">
        <v>5</v>
      </c>
      <c r="D59" s="48" t="s">
        <v>1304</v>
      </c>
      <c r="E59" s="48" t="s">
        <v>1619</v>
      </c>
      <c r="F59" s="48" t="s">
        <v>1305</v>
      </c>
      <c r="G59" s="51" t="s">
        <v>1787</v>
      </c>
      <c r="H59" s="48" t="s">
        <v>156</v>
      </c>
      <c r="I59" s="48" t="s">
        <v>595</v>
      </c>
      <c r="J59" s="49" t="s">
        <v>1721</v>
      </c>
      <c r="K59" s="48" t="s">
        <v>1722</v>
      </c>
      <c r="L59" s="78" t="s">
        <v>372</v>
      </c>
      <c r="M59" s="50"/>
      <c r="Q59" s="66" t="s">
        <v>1777</v>
      </c>
    </row>
    <row r="60" spans="1:17" ht="40.5" customHeight="1" x14ac:dyDescent="0.15">
      <c r="A60" t="s">
        <v>1685</v>
      </c>
      <c r="B60" s="24">
        <f t="shared" si="0"/>
        <v>56</v>
      </c>
      <c r="C60" s="10">
        <v>6</v>
      </c>
      <c r="D60" s="2" t="s">
        <v>1306</v>
      </c>
      <c r="E60" s="2" t="s">
        <v>1307</v>
      </c>
      <c r="F60" s="2" t="s">
        <v>1308</v>
      </c>
      <c r="G60" s="61" t="s">
        <v>1787</v>
      </c>
      <c r="H60" s="2" t="s">
        <v>4</v>
      </c>
      <c r="I60" s="2" t="s">
        <v>1680</v>
      </c>
      <c r="J60" s="3" t="s">
        <v>1720</v>
      </c>
      <c r="K60" s="2" t="s">
        <v>374</v>
      </c>
      <c r="L60" s="87" t="s">
        <v>375</v>
      </c>
      <c r="M60" s="14"/>
      <c r="Q60" s="66" t="s">
        <v>1777</v>
      </c>
    </row>
    <row r="61" spans="1:17" ht="60.75" customHeight="1" x14ac:dyDescent="0.15">
      <c r="A61" t="s">
        <v>1684</v>
      </c>
      <c r="B61" s="24">
        <f t="shared" si="0"/>
        <v>57</v>
      </c>
      <c r="C61" s="47">
        <v>7</v>
      </c>
      <c r="D61" s="48" t="s">
        <v>1309</v>
      </c>
      <c r="E61" s="48" t="s">
        <v>1620</v>
      </c>
      <c r="F61" s="48" t="s">
        <v>1310</v>
      </c>
      <c r="G61" s="51" t="s">
        <v>1787</v>
      </c>
      <c r="H61" s="48" t="s">
        <v>5</v>
      </c>
      <c r="I61" s="48" t="s">
        <v>595</v>
      </c>
      <c r="J61" s="49" t="s">
        <v>1723</v>
      </c>
      <c r="K61" s="48" t="s">
        <v>1724</v>
      </c>
      <c r="L61" s="78" t="s">
        <v>1387</v>
      </c>
      <c r="M61" s="50"/>
      <c r="O61" t="s">
        <v>1698</v>
      </c>
      <c r="Q61" s="66" t="s">
        <v>1777</v>
      </c>
    </row>
    <row r="62" spans="1:17" ht="40.5" customHeight="1" x14ac:dyDescent="0.15">
      <c r="A62" t="s">
        <v>1685</v>
      </c>
      <c r="B62" s="24">
        <f t="shared" si="0"/>
        <v>58</v>
      </c>
      <c r="C62" s="10">
        <v>8</v>
      </c>
      <c r="D62" s="2" t="s">
        <v>1311</v>
      </c>
      <c r="E62" s="2" t="s">
        <v>1312</v>
      </c>
      <c r="F62" s="2" t="s">
        <v>1313</v>
      </c>
      <c r="G62" s="61" t="s">
        <v>1787</v>
      </c>
      <c r="H62" s="2" t="s">
        <v>4</v>
      </c>
      <c r="I62" s="2" t="s">
        <v>1680</v>
      </c>
      <c r="J62" s="3" t="s">
        <v>373</v>
      </c>
      <c r="K62" s="2" t="s">
        <v>374</v>
      </c>
      <c r="L62" s="87" t="s">
        <v>375</v>
      </c>
      <c r="M62" s="14"/>
      <c r="Q62" s="66" t="s">
        <v>1777</v>
      </c>
    </row>
    <row r="63" spans="1:17" ht="40.5" customHeight="1" x14ac:dyDescent="0.15">
      <c r="A63" t="s">
        <v>1684</v>
      </c>
      <c r="B63" s="24">
        <f t="shared" si="0"/>
        <v>59</v>
      </c>
      <c r="C63" s="47">
        <v>9</v>
      </c>
      <c r="D63" s="48" t="s">
        <v>1314</v>
      </c>
      <c r="E63" s="48" t="s">
        <v>1621</v>
      </c>
      <c r="F63" s="48" t="s">
        <v>1315</v>
      </c>
      <c r="G63" s="51" t="s">
        <v>1787</v>
      </c>
      <c r="H63" s="48" t="s">
        <v>4</v>
      </c>
      <c r="I63" s="48" t="s">
        <v>1680</v>
      </c>
      <c r="J63" s="49" t="s">
        <v>628</v>
      </c>
      <c r="K63" s="48" t="s">
        <v>629</v>
      </c>
      <c r="L63" s="78" t="s">
        <v>375</v>
      </c>
      <c r="M63" s="50"/>
      <c r="Q63" s="66" t="s">
        <v>1777</v>
      </c>
    </row>
    <row r="64" spans="1:17" ht="62.25" customHeight="1" x14ac:dyDescent="0.15">
      <c r="A64" t="s">
        <v>1685</v>
      </c>
      <c r="B64" s="24">
        <f t="shared" si="0"/>
        <v>60</v>
      </c>
      <c r="C64" s="10">
        <v>10</v>
      </c>
      <c r="D64" s="2" t="s">
        <v>1316</v>
      </c>
      <c r="E64" s="2" t="s">
        <v>1317</v>
      </c>
      <c r="F64" s="2" t="s">
        <v>1318</v>
      </c>
      <c r="G64" s="61" t="s">
        <v>1787</v>
      </c>
      <c r="H64" s="2" t="s">
        <v>4</v>
      </c>
      <c r="I64" s="2" t="s">
        <v>1482</v>
      </c>
      <c r="J64" s="3" t="s">
        <v>376</v>
      </c>
      <c r="K64" s="2" t="s">
        <v>377</v>
      </c>
      <c r="L64" s="87" t="s">
        <v>1790</v>
      </c>
      <c r="M64" s="14"/>
      <c r="O64" t="s">
        <v>1698</v>
      </c>
      <c r="Q64" s="66" t="s">
        <v>1777</v>
      </c>
    </row>
    <row r="65" spans="1:17" ht="40.5" customHeight="1" x14ac:dyDescent="0.15">
      <c r="A65" t="s">
        <v>1684</v>
      </c>
      <c r="B65" s="24">
        <f t="shared" si="0"/>
        <v>61</v>
      </c>
      <c r="C65" s="47">
        <v>11</v>
      </c>
      <c r="D65" s="48" t="s">
        <v>1319</v>
      </c>
      <c r="E65" s="48" t="s">
        <v>1622</v>
      </c>
      <c r="F65" s="48" t="s">
        <v>1320</v>
      </c>
      <c r="G65" s="51" t="s">
        <v>1787</v>
      </c>
      <c r="H65" s="48" t="s">
        <v>156</v>
      </c>
      <c r="I65" s="48" t="s">
        <v>595</v>
      </c>
      <c r="J65" s="49" t="s">
        <v>382</v>
      </c>
      <c r="K65" s="48" t="s">
        <v>383</v>
      </c>
      <c r="L65" s="78" t="s">
        <v>375</v>
      </c>
      <c r="M65" s="50"/>
      <c r="Q65" s="66" t="s">
        <v>1777</v>
      </c>
    </row>
    <row r="66" spans="1:17" ht="57" x14ac:dyDescent="0.15">
      <c r="A66" t="s">
        <v>1685</v>
      </c>
      <c r="B66" s="24">
        <f t="shared" si="0"/>
        <v>62</v>
      </c>
      <c r="C66" s="10">
        <v>12</v>
      </c>
      <c r="D66" s="2" t="s">
        <v>1321</v>
      </c>
      <c r="E66" s="2" t="s">
        <v>1322</v>
      </c>
      <c r="F66" s="2" t="s">
        <v>1323</v>
      </c>
      <c r="G66" s="61" t="s">
        <v>1787</v>
      </c>
      <c r="H66" s="2" t="s">
        <v>4</v>
      </c>
      <c r="I66" s="2" t="s">
        <v>1680</v>
      </c>
      <c r="J66" s="3" t="s">
        <v>373</v>
      </c>
      <c r="K66" s="2" t="s">
        <v>374</v>
      </c>
      <c r="L66" s="87" t="s">
        <v>375</v>
      </c>
      <c r="M66" s="14"/>
      <c r="Q66" s="66" t="s">
        <v>1777</v>
      </c>
    </row>
    <row r="67" spans="1:17" ht="57" x14ac:dyDescent="0.15">
      <c r="A67" t="s">
        <v>1684</v>
      </c>
      <c r="B67" s="24">
        <f t="shared" si="0"/>
        <v>63</v>
      </c>
      <c r="C67" s="47">
        <v>13</v>
      </c>
      <c r="D67" s="48" t="s">
        <v>1324</v>
      </c>
      <c r="E67" s="48" t="s">
        <v>1623</v>
      </c>
      <c r="F67" s="48" t="s">
        <v>1325</v>
      </c>
      <c r="G67" s="51" t="s">
        <v>1787</v>
      </c>
      <c r="H67" s="48" t="s">
        <v>4</v>
      </c>
      <c r="I67" s="48" t="s">
        <v>1482</v>
      </c>
      <c r="J67" s="49" t="s">
        <v>205</v>
      </c>
      <c r="K67" s="48" t="s">
        <v>384</v>
      </c>
      <c r="L67" s="78" t="s">
        <v>375</v>
      </c>
      <c r="M67" s="50"/>
      <c r="Q67" s="66" t="s">
        <v>1777</v>
      </c>
    </row>
    <row r="68" spans="1:17" ht="71.25" x14ac:dyDescent="0.15">
      <c r="A68" t="s">
        <v>1685</v>
      </c>
      <c r="B68" s="24">
        <f t="shared" si="0"/>
        <v>64</v>
      </c>
      <c r="C68" s="10">
        <v>14</v>
      </c>
      <c r="D68" s="2" t="s">
        <v>1326</v>
      </c>
      <c r="E68" s="2" t="s">
        <v>1327</v>
      </c>
      <c r="F68" s="2" t="s">
        <v>1328</v>
      </c>
      <c r="G68" s="61" t="s">
        <v>1787</v>
      </c>
      <c r="H68" s="2" t="s">
        <v>4</v>
      </c>
      <c r="I68" s="2" t="s">
        <v>1482</v>
      </c>
      <c r="J68" s="3" t="s">
        <v>385</v>
      </c>
      <c r="K68" s="2" t="s">
        <v>386</v>
      </c>
      <c r="L68" s="87" t="s">
        <v>375</v>
      </c>
      <c r="M68" s="14"/>
      <c r="Q68" s="66" t="s">
        <v>1777</v>
      </c>
    </row>
    <row r="69" spans="1:17" ht="71.25" x14ac:dyDescent="0.15">
      <c r="A69" t="s">
        <v>1684</v>
      </c>
      <c r="B69" s="24">
        <f t="shared" si="0"/>
        <v>65</v>
      </c>
      <c r="C69" s="47">
        <v>15</v>
      </c>
      <c r="D69" s="48" t="s">
        <v>1329</v>
      </c>
      <c r="E69" s="48" t="s">
        <v>1386</v>
      </c>
      <c r="F69" s="48" t="s">
        <v>1330</v>
      </c>
      <c r="G69" s="51" t="s">
        <v>1787</v>
      </c>
      <c r="H69" s="48" t="s">
        <v>156</v>
      </c>
      <c r="I69" s="48" t="s">
        <v>1482</v>
      </c>
      <c r="J69" s="49" t="s">
        <v>388</v>
      </c>
      <c r="K69" s="48" t="s">
        <v>389</v>
      </c>
      <c r="L69" s="78" t="s">
        <v>375</v>
      </c>
      <c r="M69" s="50"/>
      <c r="Q69" s="66" t="s">
        <v>1777</v>
      </c>
    </row>
    <row r="70" spans="1:17" ht="42.75" x14ac:dyDescent="0.15">
      <c r="A70" t="s">
        <v>1685</v>
      </c>
      <c r="B70" s="24">
        <f t="shared" si="0"/>
        <v>66</v>
      </c>
      <c r="C70" s="10">
        <v>16</v>
      </c>
      <c r="D70" s="2" t="s">
        <v>1331</v>
      </c>
      <c r="E70" s="2" t="s">
        <v>1332</v>
      </c>
      <c r="F70" s="2" t="s">
        <v>1333</v>
      </c>
      <c r="G70" s="61" t="s">
        <v>1787</v>
      </c>
      <c r="H70" s="2" t="s">
        <v>4</v>
      </c>
      <c r="I70" s="2" t="s">
        <v>1482</v>
      </c>
      <c r="J70" s="3" t="s">
        <v>376</v>
      </c>
      <c r="K70" s="2" t="s">
        <v>377</v>
      </c>
      <c r="L70" s="87" t="s">
        <v>375</v>
      </c>
      <c r="M70" s="14"/>
      <c r="Q70" s="66" t="s">
        <v>1777</v>
      </c>
    </row>
    <row r="71" spans="1:17" ht="90.75" customHeight="1" x14ac:dyDescent="0.15">
      <c r="A71" t="s">
        <v>1684</v>
      </c>
      <c r="B71" s="24">
        <f t="shared" ref="B71:C157" si="1">B70+1</f>
        <v>67</v>
      </c>
      <c r="C71" s="47">
        <v>17</v>
      </c>
      <c r="D71" s="48" t="s">
        <v>1334</v>
      </c>
      <c r="E71" s="48" t="s">
        <v>1624</v>
      </c>
      <c r="F71" s="48" t="s">
        <v>1335</v>
      </c>
      <c r="G71" s="51" t="s">
        <v>1787</v>
      </c>
      <c r="H71" s="48" t="s">
        <v>4</v>
      </c>
      <c r="I71" s="48" t="s">
        <v>1482</v>
      </c>
      <c r="J71" s="49" t="s">
        <v>376</v>
      </c>
      <c r="K71" s="48" t="s">
        <v>377</v>
      </c>
      <c r="L71" s="78" t="s">
        <v>390</v>
      </c>
      <c r="M71" s="50"/>
      <c r="Q71" s="66" t="s">
        <v>1777</v>
      </c>
    </row>
    <row r="72" spans="1:17" ht="42.75" x14ac:dyDescent="0.15">
      <c r="A72" t="s">
        <v>1685</v>
      </c>
      <c r="B72" s="24">
        <f t="shared" si="1"/>
        <v>68</v>
      </c>
      <c r="C72" s="10">
        <v>18</v>
      </c>
      <c r="D72" s="2" t="s">
        <v>1336</v>
      </c>
      <c r="E72" s="2" t="s">
        <v>1337</v>
      </c>
      <c r="F72" s="2" t="s">
        <v>1338</v>
      </c>
      <c r="G72" s="61" t="s">
        <v>1787</v>
      </c>
      <c r="H72" s="2" t="s">
        <v>4</v>
      </c>
      <c r="I72" s="2" t="s">
        <v>1482</v>
      </c>
      <c r="J72" s="3" t="s">
        <v>376</v>
      </c>
      <c r="K72" s="2" t="s">
        <v>377</v>
      </c>
      <c r="L72" s="87" t="s">
        <v>375</v>
      </c>
      <c r="M72" s="14"/>
      <c r="Q72" s="66" t="s">
        <v>1777</v>
      </c>
    </row>
    <row r="73" spans="1:17" ht="42.75" x14ac:dyDescent="0.15">
      <c r="A73" t="s">
        <v>1684</v>
      </c>
      <c r="B73" s="24">
        <f t="shared" si="1"/>
        <v>69</v>
      </c>
      <c r="C73" s="47">
        <v>19</v>
      </c>
      <c r="D73" s="48" t="s">
        <v>1339</v>
      </c>
      <c r="E73" s="48" t="s">
        <v>1625</v>
      </c>
      <c r="F73" s="48" t="s">
        <v>1340</v>
      </c>
      <c r="G73" s="51" t="s">
        <v>1787</v>
      </c>
      <c r="H73" s="48" t="s">
        <v>4</v>
      </c>
      <c r="I73" s="48" t="s">
        <v>1482</v>
      </c>
      <c r="J73" s="49" t="s">
        <v>376</v>
      </c>
      <c r="K73" s="48" t="s">
        <v>377</v>
      </c>
      <c r="L73" s="78" t="s">
        <v>375</v>
      </c>
      <c r="M73" s="50"/>
      <c r="Q73" s="66" t="s">
        <v>1777</v>
      </c>
    </row>
    <row r="74" spans="1:17" ht="76.5" customHeight="1" x14ac:dyDescent="0.15">
      <c r="A74" t="s">
        <v>1685</v>
      </c>
      <c r="B74" s="24">
        <f t="shared" si="1"/>
        <v>70</v>
      </c>
      <c r="C74" s="10">
        <v>20</v>
      </c>
      <c r="D74" s="2" t="s">
        <v>1341</v>
      </c>
      <c r="E74" s="2" t="s">
        <v>1342</v>
      </c>
      <c r="F74" s="2" t="s">
        <v>1343</v>
      </c>
      <c r="G74" s="61" t="s">
        <v>1787</v>
      </c>
      <c r="H74" s="2" t="s">
        <v>4</v>
      </c>
      <c r="I74" s="2" t="s">
        <v>1482</v>
      </c>
      <c r="J74" s="3" t="s">
        <v>376</v>
      </c>
      <c r="K74" s="2" t="s">
        <v>377</v>
      </c>
      <c r="L74" s="87" t="s">
        <v>391</v>
      </c>
      <c r="M74" s="14"/>
      <c r="Q74" s="66" t="s">
        <v>1777</v>
      </c>
    </row>
    <row r="75" spans="1:17" ht="39.75" customHeight="1" x14ac:dyDescent="0.15">
      <c r="A75" t="s">
        <v>1684</v>
      </c>
      <c r="B75" s="24">
        <f t="shared" si="1"/>
        <v>71</v>
      </c>
      <c r="C75" s="47">
        <v>21</v>
      </c>
      <c r="D75" s="48" t="s">
        <v>1344</v>
      </c>
      <c r="E75" s="48" t="s">
        <v>1626</v>
      </c>
      <c r="F75" s="48" t="s">
        <v>1345</v>
      </c>
      <c r="G75" s="51" t="s">
        <v>1787</v>
      </c>
      <c r="H75" s="48" t="s">
        <v>4</v>
      </c>
      <c r="I75" s="48" t="s">
        <v>1482</v>
      </c>
      <c r="J75" s="49" t="s">
        <v>1460</v>
      </c>
      <c r="K75" s="48" t="s">
        <v>195</v>
      </c>
      <c r="L75" s="78" t="s">
        <v>375</v>
      </c>
      <c r="M75" s="50"/>
      <c r="Q75" s="66" t="s">
        <v>1777</v>
      </c>
    </row>
    <row r="76" spans="1:17" ht="95.25" customHeight="1" x14ac:dyDescent="0.15">
      <c r="A76" t="s">
        <v>1685</v>
      </c>
      <c r="B76" s="24">
        <f t="shared" si="1"/>
        <v>72</v>
      </c>
      <c r="C76" s="10">
        <v>22</v>
      </c>
      <c r="D76" s="2" t="s">
        <v>1346</v>
      </c>
      <c r="E76" s="2" t="s">
        <v>1347</v>
      </c>
      <c r="F76" s="2" t="s">
        <v>1348</v>
      </c>
      <c r="G76" s="61" t="s">
        <v>1787</v>
      </c>
      <c r="H76" s="2" t="s">
        <v>4</v>
      </c>
      <c r="I76" s="2" t="s">
        <v>1482</v>
      </c>
      <c r="J76" s="3" t="s">
        <v>385</v>
      </c>
      <c r="K76" s="2" t="s">
        <v>386</v>
      </c>
      <c r="L76" s="87" t="s">
        <v>394</v>
      </c>
      <c r="M76" s="14"/>
      <c r="Q76" s="66" t="s">
        <v>1777</v>
      </c>
    </row>
    <row r="77" spans="1:17" ht="97.5" customHeight="1" x14ac:dyDescent="0.15">
      <c r="A77" t="s">
        <v>1684</v>
      </c>
      <c r="B77" s="24">
        <f t="shared" si="1"/>
        <v>73</v>
      </c>
      <c r="C77" s="47">
        <v>23</v>
      </c>
      <c r="D77" s="48" t="s">
        <v>1349</v>
      </c>
      <c r="E77" s="48" t="s">
        <v>1627</v>
      </c>
      <c r="F77" s="48" t="s">
        <v>1350</v>
      </c>
      <c r="G77" s="51" t="s">
        <v>1787</v>
      </c>
      <c r="H77" s="48" t="s">
        <v>4</v>
      </c>
      <c r="I77" s="48" t="s">
        <v>1482</v>
      </c>
      <c r="J77" s="49" t="s">
        <v>385</v>
      </c>
      <c r="K77" s="48" t="s">
        <v>386</v>
      </c>
      <c r="L77" s="78" t="s">
        <v>394</v>
      </c>
      <c r="M77" s="50"/>
      <c r="Q77" s="66" t="s">
        <v>1777</v>
      </c>
    </row>
    <row r="78" spans="1:17" ht="28.5" x14ac:dyDescent="0.15">
      <c r="A78" t="s">
        <v>1685</v>
      </c>
      <c r="B78" s="24">
        <f t="shared" si="1"/>
        <v>74</v>
      </c>
      <c r="C78" s="10">
        <v>1</v>
      </c>
      <c r="D78" s="2" t="s">
        <v>520</v>
      </c>
      <c r="E78" s="2"/>
      <c r="F78" s="2" t="s">
        <v>655</v>
      </c>
      <c r="G78" s="2" t="s">
        <v>1672</v>
      </c>
      <c r="H78" s="2" t="s">
        <v>1665</v>
      </c>
      <c r="I78" s="2" t="s">
        <v>1680</v>
      </c>
      <c r="J78" s="3" t="s">
        <v>223</v>
      </c>
      <c r="K78" s="2" t="s">
        <v>224</v>
      </c>
      <c r="L78" s="87"/>
      <c r="M78" s="59" t="s">
        <v>1778</v>
      </c>
      <c r="Q78" s="67" t="s">
        <v>1777</v>
      </c>
    </row>
    <row r="79" spans="1:17" ht="42.75" x14ac:dyDescent="0.15">
      <c r="A79" t="s">
        <v>1684</v>
      </c>
      <c r="B79" s="24">
        <f t="shared" si="1"/>
        <v>75</v>
      </c>
      <c r="C79" s="47">
        <f>C78+1</f>
        <v>2</v>
      </c>
      <c r="D79" s="48" t="s">
        <v>656</v>
      </c>
      <c r="E79" s="48" t="s">
        <v>1742</v>
      </c>
      <c r="F79" s="48" t="s">
        <v>657</v>
      </c>
      <c r="G79" s="48" t="s">
        <v>1672</v>
      </c>
      <c r="H79" s="48" t="s">
        <v>156</v>
      </c>
      <c r="I79" s="48" t="s">
        <v>542</v>
      </c>
      <c r="J79" s="49" t="s">
        <v>227</v>
      </c>
      <c r="K79" s="48" t="s">
        <v>228</v>
      </c>
      <c r="L79" s="78"/>
      <c r="M79" s="50"/>
      <c r="Q79" s="65"/>
    </row>
    <row r="80" spans="1:17" ht="42.75" x14ac:dyDescent="0.15">
      <c r="A80" t="s">
        <v>1685</v>
      </c>
      <c r="B80" s="24">
        <f t="shared" si="1"/>
        <v>76</v>
      </c>
      <c r="C80" s="10">
        <f t="shared" ref="C80:C110" si="2">C79+1</f>
        <v>3</v>
      </c>
      <c r="D80" s="2" t="s">
        <v>658</v>
      </c>
      <c r="E80" s="2" t="s">
        <v>659</v>
      </c>
      <c r="F80" s="2" t="s">
        <v>660</v>
      </c>
      <c r="G80" s="2" t="s">
        <v>1672</v>
      </c>
      <c r="H80" s="2" t="s">
        <v>4</v>
      </c>
      <c r="I80" s="2" t="s">
        <v>229</v>
      </c>
      <c r="J80" s="3" t="s">
        <v>230</v>
      </c>
      <c r="K80" s="2" t="s">
        <v>231</v>
      </c>
      <c r="L80" s="87" t="s">
        <v>232</v>
      </c>
      <c r="M80" s="14"/>
      <c r="Q80" s="65"/>
    </row>
    <row r="81" spans="1:17" ht="42.75" x14ac:dyDescent="0.15">
      <c r="A81" t="s">
        <v>1684</v>
      </c>
      <c r="B81" s="24">
        <f t="shared" si="1"/>
        <v>77</v>
      </c>
      <c r="C81" s="47">
        <f t="shared" si="2"/>
        <v>4</v>
      </c>
      <c r="D81" s="48" t="s">
        <v>661</v>
      </c>
      <c r="E81" s="48" t="s">
        <v>659</v>
      </c>
      <c r="F81" s="48" t="s">
        <v>662</v>
      </c>
      <c r="G81" s="48" t="s">
        <v>1672</v>
      </c>
      <c r="H81" s="48" t="s">
        <v>4</v>
      </c>
      <c r="I81" s="48" t="s">
        <v>229</v>
      </c>
      <c r="J81" s="49" t="s">
        <v>230</v>
      </c>
      <c r="K81" s="48" t="s">
        <v>231</v>
      </c>
      <c r="L81" s="78" t="s">
        <v>1427</v>
      </c>
      <c r="M81" s="50"/>
      <c r="Q81" s="65"/>
    </row>
    <row r="82" spans="1:17" ht="42.75" x14ac:dyDescent="0.15">
      <c r="A82" t="s">
        <v>1685</v>
      </c>
      <c r="B82" s="24">
        <f t="shared" si="1"/>
        <v>78</v>
      </c>
      <c r="C82" s="10">
        <f t="shared" si="2"/>
        <v>5</v>
      </c>
      <c r="D82" s="2" t="s">
        <v>663</v>
      </c>
      <c r="E82" s="2" t="s">
        <v>659</v>
      </c>
      <c r="F82" s="2" t="s">
        <v>664</v>
      </c>
      <c r="G82" s="2" t="s">
        <v>1672</v>
      </c>
      <c r="H82" s="2" t="s">
        <v>4</v>
      </c>
      <c r="I82" s="2" t="s">
        <v>229</v>
      </c>
      <c r="J82" s="3" t="s">
        <v>230</v>
      </c>
      <c r="K82" s="2" t="s">
        <v>231</v>
      </c>
      <c r="L82" s="87" t="s">
        <v>1451</v>
      </c>
      <c r="M82" s="14"/>
      <c r="Q82" s="65"/>
    </row>
    <row r="83" spans="1:17" ht="42.75" x14ac:dyDescent="0.15">
      <c r="A83" t="s">
        <v>1684</v>
      </c>
      <c r="B83" s="24">
        <f t="shared" si="1"/>
        <v>79</v>
      </c>
      <c r="C83" s="47">
        <f t="shared" si="2"/>
        <v>6</v>
      </c>
      <c r="D83" s="48" t="s">
        <v>665</v>
      </c>
      <c r="E83" s="48" t="s">
        <v>659</v>
      </c>
      <c r="F83" s="48" t="s">
        <v>666</v>
      </c>
      <c r="G83" s="48" t="s">
        <v>1672</v>
      </c>
      <c r="H83" s="48" t="s">
        <v>4</v>
      </c>
      <c r="I83" s="48" t="s">
        <v>229</v>
      </c>
      <c r="J83" s="49" t="s">
        <v>230</v>
      </c>
      <c r="K83" s="48" t="s">
        <v>231</v>
      </c>
      <c r="L83" s="78" t="s">
        <v>233</v>
      </c>
      <c r="M83" s="50"/>
      <c r="Q83" s="65"/>
    </row>
    <row r="84" spans="1:17" ht="42.75" x14ac:dyDescent="0.15">
      <c r="A84" t="s">
        <v>1685</v>
      </c>
      <c r="B84" s="24">
        <f t="shared" si="1"/>
        <v>80</v>
      </c>
      <c r="C84" s="10">
        <f t="shared" si="2"/>
        <v>7</v>
      </c>
      <c r="D84" s="2" t="s">
        <v>667</v>
      </c>
      <c r="E84" s="2" t="s">
        <v>659</v>
      </c>
      <c r="F84" s="2" t="s">
        <v>668</v>
      </c>
      <c r="G84" s="2" t="s">
        <v>1672</v>
      </c>
      <c r="H84" s="2" t="s">
        <v>4</v>
      </c>
      <c r="I84" s="2" t="s">
        <v>229</v>
      </c>
      <c r="J84" s="3" t="s">
        <v>230</v>
      </c>
      <c r="K84" s="2" t="s">
        <v>231</v>
      </c>
      <c r="L84" s="87" t="s">
        <v>232</v>
      </c>
      <c r="M84" s="14"/>
      <c r="Q84" s="65"/>
    </row>
    <row r="85" spans="1:17" ht="42.75" x14ac:dyDescent="0.15">
      <c r="A85" t="s">
        <v>1684</v>
      </c>
      <c r="B85" s="24">
        <f t="shared" si="1"/>
        <v>81</v>
      </c>
      <c r="C85" s="47">
        <f t="shared" si="2"/>
        <v>8</v>
      </c>
      <c r="D85" s="48" t="s">
        <v>669</v>
      </c>
      <c r="E85" s="48" t="s">
        <v>659</v>
      </c>
      <c r="F85" s="48" t="s">
        <v>670</v>
      </c>
      <c r="G85" s="48" t="s">
        <v>1672</v>
      </c>
      <c r="H85" s="48" t="s">
        <v>4</v>
      </c>
      <c r="I85" s="51" t="s">
        <v>564</v>
      </c>
      <c r="J85" s="53" t="s">
        <v>1743</v>
      </c>
      <c r="K85" s="51" t="s">
        <v>1744</v>
      </c>
      <c r="L85" s="78"/>
      <c r="M85" s="50"/>
      <c r="O85" t="s">
        <v>1698</v>
      </c>
      <c r="Q85" s="65"/>
    </row>
    <row r="86" spans="1:17" ht="42.75" x14ac:dyDescent="0.15">
      <c r="A86" t="s">
        <v>1685</v>
      </c>
      <c r="B86" s="24">
        <f t="shared" si="1"/>
        <v>82</v>
      </c>
      <c r="C86" s="10">
        <f t="shared" si="2"/>
        <v>9</v>
      </c>
      <c r="D86" s="2" t="s">
        <v>671</v>
      </c>
      <c r="E86" s="2" t="s">
        <v>659</v>
      </c>
      <c r="F86" s="2" t="s">
        <v>672</v>
      </c>
      <c r="G86" s="2" t="s">
        <v>1672</v>
      </c>
      <c r="H86" s="2" t="s">
        <v>4</v>
      </c>
      <c r="I86" s="2" t="s">
        <v>229</v>
      </c>
      <c r="J86" s="3" t="s">
        <v>230</v>
      </c>
      <c r="K86" s="2" t="s">
        <v>231</v>
      </c>
      <c r="L86" s="87" t="s">
        <v>1452</v>
      </c>
      <c r="M86" s="14"/>
      <c r="Q86" s="65"/>
    </row>
    <row r="87" spans="1:17" ht="42.75" x14ac:dyDescent="0.15">
      <c r="A87" t="s">
        <v>1684</v>
      </c>
      <c r="B87" s="24">
        <f t="shared" si="1"/>
        <v>83</v>
      </c>
      <c r="C87" s="47">
        <f t="shared" si="2"/>
        <v>10</v>
      </c>
      <c r="D87" s="48" t="s">
        <v>673</v>
      </c>
      <c r="E87" s="48" t="s">
        <v>659</v>
      </c>
      <c r="F87" s="48" t="s">
        <v>674</v>
      </c>
      <c r="G87" s="48" t="s">
        <v>1672</v>
      </c>
      <c r="H87" s="48" t="s">
        <v>156</v>
      </c>
      <c r="I87" s="48" t="s">
        <v>542</v>
      </c>
      <c r="J87" s="49" t="s">
        <v>227</v>
      </c>
      <c r="K87" s="48" t="s">
        <v>228</v>
      </c>
      <c r="L87" s="78"/>
      <c r="M87" s="50"/>
      <c r="Q87" s="65"/>
    </row>
    <row r="88" spans="1:17" ht="42.75" x14ac:dyDescent="0.15">
      <c r="A88" t="s">
        <v>1685</v>
      </c>
      <c r="B88" s="24">
        <f t="shared" si="1"/>
        <v>84</v>
      </c>
      <c r="C88" s="10">
        <f t="shared" si="2"/>
        <v>11</v>
      </c>
      <c r="D88" s="2" t="s">
        <v>675</v>
      </c>
      <c r="E88" s="2" t="s">
        <v>676</v>
      </c>
      <c r="F88" s="2" t="s">
        <v>677</v>
      </c>
      <c r="G88" s="2" t="s">
        <v>1672</v>
      </c>
      <c r="H88" s="2" t="s">
        <v>5</v>
      </c>
      <c r="I88" s="2" t="s">
        <v>595</v>
      </c>
      <c r="J88" s="3" t="s">
        <v>1745</v>
      </c>
      <c r="K88" s="2" t="s">
        <v>237</v>
      </c>
      <c r="L88" s="87" t="s">
        <v>238</v>
      </c>
      <c r="M88" s="14"/>
      <c r="Q88" s="65"/>
    </row>
    <row r="89" spans="1:17" ht="42.75" x14ac:dyDescent="0.15">
      <c r="A89" t="s">
        <v>1684</v>
      </c>
      <c r="B89" s="24">
        <f t="shared" si="1"/>
        <v>85</v>
      </c>
      <c r="C89" s="47">
        <f t="shared" si="2"/>
        <v>12</v>
      </c>
      <c r="D89" s="48" t="s">
        <v>678</v>
      </c>
      <c r="E89" s="48" t="s">
        <v>1746</v>
      </c>
      <c r="F89" s="48" t="s">
        <v>679</v>
      </c>
      <c r="G89" s="48" t="s">
        <v>1672</v>
      </c>
      <c r="H89" s="48" t="s">
        <v>1666</v>
      </c>
      <c r="I89" s="51" t="s">
        <v>564</v>
      </c>
      <c r="J89" s="53" t="s">
        <v>1743</v>
      </c>
      <c r="K89" s="51" t="s">
        <v>1744</v>
      </c>
      <c r="L89" s="78"/>
      <c r="M89" s="50"/>
      <c r="O89" t="s">
        <v>1698</v>
      </c>
      <c r="Q89" s="65"/>
    </row>
    <row r="90" spans="1:17" ht="42.75" x14ac:dyDescent="0.15">
      <c r="A90" t="s">
        <v>1685</v>
      </c>
      <c r="B90" s="24">
        <f t="shared" si="1"/>
        <v>86</v>
      </c>
      <c r="C90" s="39">
        <f t="shared" si="2"/>
        <v>13</v>
      </c>
      <c r="D90" s="40" t="s">
        <v>680</v>
      </c>
      <c r="E90" s="40" t="s">
        <v>681</v>
      </c>
      <c r="F90" s="40" t="s">
        <v>682</v>
      </c>
      <c r="G90" s="40" t="s">
        <v>1672</v>
      </c>
      <c r="H90" s="40" t="s">
        <v>1666</v>
      </c>
      <c r="I90" s="40" t="s">
        <v>542</v>
      </c>
      <c r="J90" s="41" t="s">
        <v>234</v>
      </c>
      <c r="K90" s="40" t="s">
        <v>235</v>
      </c>
      <c r="L90" s="87"/>
      <c r="M90" s="14"/>
      <c r="P90" t="s">
        <v>1698</v>
      </c>
      <c r="Q90" s="65"/>
    </row>
    <row r="91" spans="1:17" ht="42.75" x14ac:dyDescent="0.15">
      <c r="A91" t="s">
        <v>1684</v>
      </c>
      <c r="B91" s="24">
        <f t="shared" si="1"/>
        <v>87</v>
      </c>
      <c r="C91" s="47">
        <f>C89+1</f>
        <v>13</v>
      </c>
      <c r="D91" s="48" t="s">
        <v>683</v>
      </c>
      <c r="E91" s="48" t="s">
        <v>1747</v>
      </c>
      <c r="F91" s="48" t="s">
        <v>684</v>
      </c>
      <c r="G91" s="48" t="s">
        <v>1672</v>
      </c>
      <c r="H91" s="48" t="s">
        <v>4</v>
      </c>
      <c r="I91" s="51" t="s">
        <v>542</v>
      </c>
      <c r="J91" s="49" t="s">
        <v>1748</v>
      </c>
      <c r="K91" s="48" t="s">
        <v>1749</v>
      </c>
      <c r="L91" s="78"/>
      <c r="M91" s="50"/>
      <c r="O91" t="s">
        <v>1698</v>
      </c>
      <c r="Q91" s="65"/>
    </row>
    <row r="92" spans="1:17" ht="37.5" customHeight="1" x14ac:dyDescent="0.15">
      <c r="A92" t="s">
        <v>1685</v>
      </c>
      <c r="B92" s="24">
        <f t="shared" si="1"/>
        <v>88</v>
      </c>
      <c r="C92" s="10">
        <f t="shared" si="2"/>
        <v>14</v>
      </c>
      <c r="D92" s="2" t="s">
        <v>685</v>
      </c>
      <c r="E92" s="2" t="s">
        <v>686</v>
      </c>
      <c r="F92" s="2" t="s">
        <v>687</v>
      </c>
      <c r="G92" s="2" t="s">
        <v>1672</v>
      </c>
      <c r="H92" s="2" t="s">
        <v>156</v>
      </c>
      <c r="I92" s="2" t="s">
        <v>1482</v>
      </c>
      <c r="J92" s="3" t="s">
        <v>1750</v>
      </c>
      <c r="K92" s="2" t="s">
        <v>1751</v>
      </c>
      <c r="L92" s="87" t="s">
        <v>243</v>
      </c>
      <c r="M92" s="14"/>
      <c r="Q92" s="65"/>
    </row>
    <row r="93" spans="1:17" ht="38.25" customHeight="1" x14ac:dyDescent="0.15">
      <c r="A93" t="s">
        <v>1684</v>
      </c>
      <c r="B93" s="24">
        <f t="shared" si="1"/>
        <v>89</v>
      </c>
      <c r="C93" s="47">
        <f t="shared" si="2"/>
        <v>15</v>
      </c>
      <c r="D93" s="48" t="s">
        <v>688</v>
      </c>
      <c r="E93" s="48" t="s">
        <v>1752</v>
      </c>
      <c r="F93" s="48" t="s">
        <v>689</v>
      </c>
      <c r="G93" s="48" t="s">
        <v>1672</v>
      </c>
      <c r="H93" s="48" t="s">
        <v>4</v>
      </c>
      <c r="I93" s="51" t="s">
        <v>229</v>
      </c>
      <c r="J93" s="53" t="s">
        <v>230</v>
      </c>
      <c r="K93" s="51" t="s">
        <v>231</v>
      </c>
      <c r="L93" s="78" t="s">
        <v>244</v>
      </c>
      <c r="M93" s="50"/>
      <c r="O93" t="s">
        <v>1698</v>
      </c>
      <c r="Q93" s="65"/>
    </row>
    <row r="94" spans="1:17" ht="42.75" x14ac:dyDescent="0.15">
      <c r="A94" t="s">
        <v>1685</v>
      </c>
      <c r="B94" s="24">
        <f t="shared" si="1"/>
        <v>90</v>
      </c>
      <c r="C94" s="10">
        <f t="shared" si="2"/>
        <v>16</v>
      </c>
      <c r="D94" s="2" t="s">
        <v>690</v>
      </c>
      <c r="E94" s="2" t="s">
        <v>691</v>
      </c>
      <c r="F94" s="2" t="s">
        <v>692</v>
      </c>
      <c r="G94" s="2" t="s">
        <v>1672</v>
      </c>
      <c r="H94" s="2" t="s">
        <v>156</v>
      </c>
      <c r="I94" s="2" t="s">
        <v>542</v>
      </c>
      <c r="J94" s="3" t="s">
        <v>227</v>
      </c>
      <c r="K94" s="2" t="s">
        <v>228</v>
      </c>
      <c r="L94" s="87"/>
      <c r="M94" s="14"/>
      <c r="Q94" s="65"/>
    </row>
    <row r="95" spans="1:17" ht="42.75" x14ac:dyDescent="0.15">
      <c r="A95" t="s">
        <v>1684</v>
      </c>
      <c r="B95" s="24">
        <f t="shared" si="1"/>
        <v>91</v>
      </c>
      <c r="C95" s="47">
        <f t="shared" si="2"/>
        <v>17</v>
      </c>
      <c r="D95" s="48" t="s">
        <v>693</v>
      </c>
      <c r="E95" s="48" t="s">
        <v>1753</v>
      </c>
      <c r="F95" s="48" t="s">
        <v>694</v>
      </c>
      <c r="G95" s="48" t="s">
        <v>1672</v>
      </c>
      <c r="H95" s="51" t="s">
        <v>6</v>
      </c>
      <c r="I95" s="48" t="s">
        <v>542</v>
      </c>
      <c r="J95" s="49" t="s">
        <v>225</v>
      </c>
      <c r="K95" s="48" t="s">
        <v>226</v>
      </c>
      <c r="L95" s="78" t="s">
        <v>245</v>
      </c>
      <c r="M95" s="50"/>
      <c r="O95" t="s">
        <v>1698</v>
      </c>
      <c r="Q95" s="65"/>
    </row>
    <row r="96" spans="1:17" ht="42.75" x14ac:dyDescent="0.15">
      <c r="A96" t="s">
        <v>1685</v>
      </c>
      <c r="B96" s="24">
        <f t="shared" si="1"/>
        <v>92</v>
      </c>
      <c r="C96" s="10">
        <f t="shared" si="2"/>
        <v>18</v>
      </c>
      <c r="D96" s="2" t="s">
        <v>695</v>
      </c>
      <c r="E96" s="2" t="s">
        <v>696</v>
      </c>
      <c r="F96" s="2" t="s">
        <v>697</v>
      </c>
      <c r="G96" s="2" t="s">
        <v>1672</v>
      </c>
      <c r="H96" s="2" t="s">
        <v>1666</v>
      </c>
      <c r="I96" s="2" t="s">
        <v>1680</v>
      </c>
      <c r="J96" s="3" t="s">
        <v>1754</v>
      </c>
      <c r="K96" s="2" t="s">
        <v>247</v>
      </c>
      <c r="L96" s="87"/>
      <c r="M96" s="14"/>
      <c r="Q96" s="65"/>
    </row>
    <row r="97" spans="1:17" ht="42.75" x14ac:dyDescent="0.15">
      <c r="A97" t="s">
        <v>1684</v>
      </c>
      <c r="B97" s="24">
        <f t="shared" si="1"/>
        <v>93</v>
      </c>
      <c r="C97" s="47">
        <f t="shared" si="2"/>
        <v>19</v>
      </c>
      <c r="D97" s="48" t="s">
        <v>698</v>
      </c>
      <c r="E97" s="48" t="s">
        <v>1755</v>
      </c>
      <c r="F97" s="48" t="s">
        <v>699</v>
      </c>
      <c r="G97" s="48" t="s">
        <v>1672</v>
      </c>
      <c r="H97" s="48" t="s">
        <v>1666</v>
      </c>
      <c r="I97" s="48" t="s">
        <v>595</v>
      </c>
      <c r="J97" s="49" t="s">
        <v>1756</v>
      </c>
      <c r="K97" s="48" t="s">
        <v>249</v>
      </c>
      <c r="L97" s="78"/>
      <c r="M97" s="50" t="s">
        <v>243</v>
      </c>
      <c r="Q97" s="65"/>
    </row>
    <row r="98" spans="1:17" ht="42.75" x14ac:dyDescent="0.15">
      <c r="A98" t="s">
        <v>1685</v>
      </c>
      <c r="B98" s="24">
        <f t="shared" si="1"/>
        <v>94</v>
      </c>
      <c r="C98" s="10">
        <f t="shared" si="2"/>
        <v>20</v>
      </c>
      <c r="D98" s="2" t="s">
        <v>700</v>
      </c>
      <c r="E98" s="2" t="s">
        <v>701</v>
      </c>
      <c r="F98" s="2" t="s">
        <v>702</v>
      </c>
      <c r="G98" s="2" t="s">
        <v>1672</v>
      </c>
      <c r="H98" s="2" t="s">
        <v>1666</v>
      </c>
      <c r="I98" s="2" t="s">
        <v>1680</v>
      </c>
      <c r="J98" s="3" t="s">
        <v>1754</v>
      </c>
      <c r="K98" s="2" t="s">
        <v>247</v>
      </c>
      <c r="L98" s="87"/>
      <c r="M98" s="14"/>
      <c r="Q98" s="65"/>
    </row>
    <row r="99" spans="1:17" ht="42.75" x14ac:dyDescent="0.15">
      <c r="A99" t="s">
        <v>1684</v>
      </c>
      <c r="B99" s="24">
        <f t="shared" si="1"/>
        <v>95</v>
      </c>
      <c r="C99" s="47">
        <f t="shared" si="2"/>
        <v>21</v>
      </c>
      <c r="D99" s="48" t="s">
        <v>703</v>
      </c>
      <c r="E99" s="48" t="s">
        <v>1757</v>
      </c>
      <c r="F99" s="48" t="s">
        <v>704</v>
      </c>
      <c r="G99" s="48" t="s">
        <v>1672</v>
      </c>
      <c r="H99" s="48" t="s">
        <v>4</v>
      </c>
      <c r="I99" s="48" t="s">
        <v>1680</v>
      </c>
      <c r="J99" s="49" t="s">
        <v>250</v>
      </c>
      <c r="K99" s="48" t="s">
        <v>251</v>
      </c>
      <c r="L99" s="78"/>
      <c r="M99" s="50"/>
      <c r="Q99" s="65"/>
    </row>
    <row r="100" spans="1:17" ht="47.25" customHeight="1" x14ac:dyDescent="0.15">
      <c r="A100" t="s">
        <v>1685</v>
      </c>
      <c r="B100" s="24">
        <f t="shared" si="1"/>
        <v>96</v>
      </c>
      <c r="C100" s="39">
        <f t="shared" si="2"/>
        <v>22</v>
      </c>
      <c r="D100" s="40" t="s">
        <v>705</v>
      </c>
      <c r="E100" s="40" t="s">
        <v>706</v>
      </c>
      <c r="F100" s="40" t="s">
        <v>707</v>
      </c>
      <c r="G100" s="40" t="s">
        <v>1672</v>
      </c>
      <c r="H100" s="40" t="s">
        <v>156</v>
      </c>
      <c r="I100" s="40" t="s">
        <v>542</v>
      </c>
      <c r="J100" s="41" t="s">
        <v>225</v>
      </c>
      <c r="K100" s="40" t="s">
        <v>226</v>
      </c>
      <c r="L100" s="88" t="s">
        <v>252</v>
      </c>
      <c r="M100" s="42"/>
      <c r="P100" t="s">
        <v>1698</v>
      </c>
      <c r="Q100" s="65"/>
    </row>
    <row r="101" spans="1:17" ht="42.75" x14ac:dyDescent="0.15">
      <c r="A101" t="s">
        <v>1684</v>
      </c>
      <c r="B101" s="24">
        <f t="shared" si="1"/>
        <v>97</v>
      </c>
      <c r="C101" s="47">
        <f>C99+1</f>
        <v>22</v>
      </c>
      <c r="D101" s="48" t="s">
        <v>708</v>
      </c>
      <c r="E101" s="48" t="s">
        <v>1512</v>
      </c>
      <c r="F101" s="48" t="s">
        <v>709</v>
      </c>
      <c r="G101" s="48" t="s">
        <v>1672</v>
      </c>
      <c r="H101" s="48" t="s">
        <v>4</v>
      </c>
      <c r="I101" s="48" t="s">
        <v>1680</v>
      </c>
      <c r="J101" s="49" t="s">
        <v>250</v>
      </c>
      <c r="K101" s="48" t="s">
        <v>251</v>
      </c>
      <c r="L101" s="78"/>
      <c r="M101" s="50"/>
      <c r="Q101" s="65"/>
    </row>
    <row r="102" spans="1:17" ht="42.75" x14ac:dyDescent="0.15">
      <c r="A102" t="s">
        <v>1685</v>
      </c>
      <c r="B102" s="24">
        <f t="shared" si="1"/>
        <v>98</v>
      </c>
      <c r="C102" s="10">
        <f t="shared" si="2"/>
        <v>23</v>
      </c>
      <c r="D102" s="2" t="s">
        <v>710</v>
      </c>
      <c r="E102" s="2" t="s">
        <v>711</v>
      </c>
      <c r="F102" s="2" t="s">
        <v>712</v>
      </c>
      <c r="G102" s="2" t="s">
        <v>1672</v>
      </c>
      <c r="H102" s="2" t="s">
        <v>4</v>
      </c>
      <c r="I102" s="2" t="s">
        <v>229</v>
      </c>
      <c r="J102" s="3" t="s">
        <v>230</v>
      </c>
      <c r="K102" s="2" t="s">
        <v>231</v>
      </c>
      <c r="L102" s="87" t="s">
        <v>1427</v>
      </c>
      <c r="M102" s="14"/>
      <c r="Q102" s="65"/>
    </row>
    <row r="103" spans="1:17" ht="42.75" x14ac:dyDescent="0.15">
      <c r="A103" t="s">
        <v>1684</v>
      </c>
      <c r="B103" s="24">
        <f t="shared" si="1"/>
        <v>99</v>
      </c>
      <c r="C103" s="47">
        <f t="shared" si="2"/>
        <v>24</v>
      </c>
      <c r="D103" s="48" t="s">
        <v>713</v>
      </c>
      <c r="E103" s="48" t="s">
        <v>1513</v>
      </c>
      <c r="F103" s="48" t="s">
        <v>714</v>
      </c>
      <c r="G103" s="48" t="s">
        <v>1672</v>
      </c>
      <c r="H103" s="48" t="s">
        <v>4</v>
      </c>
      <c r="I103" s="48" t="s">
        <v>229</v>
      </c>
      <c r="J103" s="49" t="s">
        <v>230</v>
      </c>
      <c r="K103" s="48" t="s">
        <v>231</v>
      </c>
      <c r="L103" s="78" t="s">
        <v>253</v>
      </c>
      <c r="M103" s="50"/>
      <c r="Q103" s="65"/>
    </row>
    <row r="104" spans="1:17" ht="42.75" x14ac:dyDescent="0.15">
      <c r="A104" t="s">
        <v>1685</v>
      </c>
      <c r="B104" s="24">
        <f t="shared" si="1"/>
        <v>100</v>
      </c>
      <c r="C104" s="10">
        <f t="shared" si="2"/>
        <v>25</v>
      </c>
      <c r="D104" s="2" t="s">
        <v>715</v>
      </c>
      <c r="E104" s="2" t="s">
        <v>716</v>
      </c>
      <c r="F104" s="2" t="s">
        <v>717</v>
      </c>
      <c r="G104" s="2" t="s">
        <v>1672</v>
      </c>
      <c r="H104" s="2" t="s">
        <v>4</v>
      </c>
      <c r="I104" s="2" t="s">
        <v>229</v>
      </c>
      <c r="J104" s="3" t="s">
        <v>230</v>
      </c>
      <c r="K104" s="2" t="s">
        <v>231</v>
      </c>
      <c r="L104" s="87" t="s">
        <v>254</v>
      </c>
      <c r="M104" s="14"/>
      <c r="Q104" s="65"/>
    </row>
    <row r="105" spans="1:17" ht="71.25" x14ac:dyDescent="0.15">
      <c r="A105" t="s">
        <v>1684</v>
      </c>
      <c r="B105" s="24">
        <f t="shared" si="1"/>
        <v>101</v>
      </c>
      <c r="C105" s="47">
        <f t="shared" si="2"/>
        <v>26</v>
      </c>
      <c r="D105" s="48" t="s">
        <v>718</v>
      </c>
      <c r="E105" s="48" t="s">
        <v>1514</v>
      </c>
      <c r="F105" s="48" t="s">
        <v>719</v>
      </c>
      <c r="G105" s="48" t="s">
        <v>1672</v>
      </c>
      <c r="H105" s="48" t="s">
        <v>4</v>
      </c>
      <c r="I105" s="48" t="s">
        <v>595</v>
      </c>
      <c r="J105" s="53" t="s">
        <v>1743</v>
      </c>
      <c r="K105" s="48" t="s">
        <v>256</v>
      </c>
      <c r="L105" s="78"/>
      <c r="M105" s="50"/>
      <c r="O105" t="s">
        <v>1698</v>
      </c>
      <c r="Q105" s="65"/>
    </row>
    <row r="106" spans="1:17" ht="71.25" x14ac:dyDescent="0.15">
      <c r="A106" t="s">
        <v>1685</v>
      </c>
      <c r="B106" s="24">
        <f t="shared" si="1"/>
        <v>102</v>
      </c>
      <c r="C106" s="10">
        <f t="shared" si="2"/>
        <v>27</v>
      </c>
      <c r="D106" s="2" t="s">
        <v>720</v>
      </c>
      <c r="E106" s="2" t="s">
        <v>721</v>
      </c>
      <c r="F106" s="2" t="s">
        <v>722</v>
      </c>
      <c r="G106" s="2" t="s">
        <v>1672</v>
      </c>
      <c r="H106" s="2" t="s">
        <v>5</v>
      </c>
      <c r="I106" s="2" t="s">
        <v>1482</v>
      </c>
      <c r="J106" s="3" t="s">
        <v>1689</v>
      </c>
      <c r="K106" s="2" t="s">
        <v>258</v>
      </c>
      <c r="L106" s="87" t="s">
        <v>259</v>
      </c>
      <c r="M106" s="14"/>
      <c r="Q106" s="65"/>
    </row>
    <row r="107" spans="1:17" ht="57" x14ac:dyDescent="0.15">
      <c r="A107" t="s">
        <v>1684</v>
      </c>
      <c r="B107" s="24">
        <f t="shared" si="1"/>
        <v>103</v>
      </c>
      <c r="C107" s="47">
        <f t="shared" si="2"/>
        <v>28</v>
      </c>
      <c r="D107" s="48" t="s">
        <v>720</v>
      </c>
      <c r="E107" s="48" t="s">
        <v>1515</v>
      </c>
      <c r="F107" s="48" t="s">
        <v>723</v>
      </c>
      <c r="G107" s="48" t="s">
        <v>1672</v>
      </c>
      <c r="H107" s="48" t="s">
        <v>5</v>
      </c>
      <c r="I107" s="48" t="s">
        <v>1482</v>
      </c>
      <c r="J107" s="49" t="s">
        <v>1689</v>
      </c>
      <c r="K107" s="48" t="s">
        <v>258</v>
      </c>
      <c r="L107" s="78" t="s">
        <v>259</v>
      </c>
      <c r="M107" s="50"/>
      <c r="Q107" s="65"/>
    </row>
    <row r="108" spans="1:17" ht="41.25" customHeight="1" x14ac:dyDescent="0.15">
      <c r="A108" t="s">
        <v>1685</v>
      </c>
      <c r="B108" s="24">
        <f t="shared" si="1"/>
        <v>104</v>
      </c>
      <c r="C108" s="10">
        <f t="shared" si="2"/>
        <v>29</v>
      </c>
      <c r="D108" s="2" t="s">
        <v>1428</v>
      </c>
      <c r="E108" s="2" t="s">
        <v>1429</v>
      </c>
      <c r="F108" s="2" t="s">
        <v>1430</v>
      </c>
      <c r="G108" s="2" t="s">
        <v>1672</v>
      </c>
      <c r="H108" s="2" t="s">
        <v>4</v>
      </c>
      <c r="I108" s="2" t="s">
        <v>229</v>
      </c>
      <c r="J108" s="3" t="s">
        <v>230</v>
      </c>
      <c r="K108" s="2" t="s">
        <v>231</v>
      </c>
      <c r="L108" s="87" t="s">
        <v>1434</v>
      </c>
      <c r="M108" s="14"/>
      <c r="Q108" s="65"/>
    </row>
    <row r="109" spans="1:17" ht="42.75" x14ac:dyDescent="0.15">
      <c r="A109" t="s">
        <v>1684</v>
      </c>
      <c r="B109" s="24">
        <f t="shared" si="1"/>
        <v>105</v>
      </c>
      <c r="C109" s="47">
        <f t="shared" si="2"/>
        <v>30</v>
      </c>
      <c r="D109" s="48" t="s">
        <v>1435</v>
      </c>
      <c r="E109" s="48" t="s">
        <v>1436</v>
      </c>
      <c r="F109" s="48" t="s">
        <v>1437</v>
      </c>
      <c r="G109" s="48" t="s">
        <v>1672</v>
      </c>
      <c r="H109" s="48" t="s">
        <v>4</v>
      </c>
      <c r="I109" s="48" t="s">
        <v>229</v>
      </c>
      <c r="J109" s="49" t="s">
        <v>230</v>
      </c>
      <c r="K109" s="48" t="s">
        <v>231</v>
      </c>
      <c r="L109" s="78" t="s">
        <v>232</v>
      </c>
      <c r="M109" s="50"/>
      <c r="Q109" s="65"/>
    </row>
    <row r="110" spans="1:17" ht="57" x14ac:dyDescent="0.15">
      <c r="A110" t="s">
        <v>1685</v>
      </c>
      <c r="B110" s="24">
        <f t="shared" si="1"/>
        <v>106</v>
      </c>
      <c r="C110" s="10">
        <f t="shared" si="2"/>
        <v>31</v>
      </c>
      <c r="D110" s="2" t="s">
        <v>1011</v>
      </c>
      <c r="E110" s="2" t="s">
        <v>1438</v>
      </c>
      <c r="F110" s="2" t="s">
        <v>1439</v>
      </c>
      <c r="G110" s="2" t="s">
        <v>1672</v>
      </c>
      <c r="H110" s="2" t="s">
        <v>4</v>
      </c>
      <c r="I110" s="2" t="s">
        <v>595</v>
      </c>
      <c r="J110" s="3" t="s">
        <v>1440</v>
      </c>
      <c r="K110" s="2" t="s">
        <v>1441</v>
      </c>
      <c r="L110" s="87"/>
      <c r="M110" s="14"/>
      <c r="Q110" s="65"/>
    </row>
    <row r="111" spans="1:17" ht="42.75" x14ac:dyDescent="0.15">
      <c r="A111" t="s">
        <v>1684</v>
      </c>
      <c r="B111" s="24">
        <f t="shared" si="1"/>
        <v>107</v>
      </c>
      <c r="C111" s="54">
        <v>34</v>
      </c>
      <c r="D111" s="51" t="s">
        <v>1516</v>
      </c>
      <c r="E111" s="51" t="s">
        <v>1517</v>
      </c>
      <c r="F111" s="51" t="s">
        <v>1518</v>
      </c>
      <c r="G111" s="51" t="s">
        <v>1672</v>
      </c>
      <c r="H111" s="51" t="s">
        <v>4</v>
      </c>
      <c r="I111" s="51" t="s">
        <v>542</v>
      </c>
      <c r="J111" s="53" t="s">
        <v>1483</v>
      </c>
      <c r="K111" s="51" t="s">
        <v>1484</v>
      </c>
      <c r="L111" s="90"/>
      <c r="M111" s="52" t="s">
        <v>1485</v>
      </c>
      <c r="Q111" s="67" t="s">
        <v>1777</v>
      </c>
    </row>
    <row r="112" spans="1:17" ht="14.25" x14ac:dyDescent="0.15">
      <c r="A112" t="s">
        <v>1685</v>
      </c>
      <c r="B112" s="24">
        <f t="shared" si="1"/>
        <v>108</v>
      </c>
      <c r="C112" s="10">
        <v>1</v>
      </c>
      <c r="D112" s="2" t="s">
        <v>724</v>
      </c>
      <c r="E112" s="2" t="s">
        <v>725</v>
      </c>
      <c r="F112" s="2" t="s">
        <v>726</v>
      </c>
      <c r="G112" s="2" t="s">
        <v>563</v>
      </c>
      <c r="H112" s="2" t="s">
        <v>156</v>
      </c>
      <c r="I112" s="2" t="s">
        <v>595</v>
      </c>
      <c r="J112" s="3" t="s">
        <v>261</v>
      </c>
      <c r="K112" s="2" t="s">
        <v>262</v>
      </c>
      <c r="L112" s="87"/>
      <c r="M112" s="14"/>
      <c r="Q112" s="65"/>
    </row>
    <row r="113" spans="1:17" ht="28.5" x14ac:dyDescent="0.15">
      <c r="A113" t="s">
        <v>1684</v>
      </c>
      <c r="B113" s="24">
        <f t="shared" si="1"/>
        <v>109</v>
      </c>
      <c r="C113" s="47">
        <f>C112+1</f>
        <v>2</v>
      </c>
      <c r="D113" s="48" t="s">
        <v>727</v>
      </c>
      <c r="E113" s="48"/>
      <c r="F113" s="48" t="s">
        <v>728</v>
      </c>
      <c r="G113" s="48" t="s">
        <v>563</v>
      </c>
      <c r="H113" s="48" t="s">
        <v>156</v>
      </c>
      <c r="I113" s="48" t="s">
        <v>595</v>
      </c>
      <c r="J113" s="49" t="s">
        <v>261</v>
      </c>
      <c r="K113" s="48" t="s">
        <v>262</v>
      </c>
      <c r="L113" s="78"/>
      <c r="M113" s="50"/>
      <c r="Q113" s="65"/>
    </row>
    <row r="114" spans="1:17" ht="88.5" customHeight="1" x14ac:dyDescent="0.15">
      <c r="A114" t="s">
        <v>1685</v>
      </c>
      <c r="B114" s="24">
        <f t="shared" si="1"/>
        <v>110</v>
      </c>
      <c r="C114" s="10">
        <f t="shared" si="1"/>
        <v>3</v>
      </c>
      <c r="D114" s="2" t="s">
        <v>729</v>
      </c>
      <c r="E114" s="2"/>
      <c r="F114" s="2" t="s">
        <v>730</v>
      </c>
      <c r="G114" s="2" t="s">
        <v>563</v>
      </c>
      <c r="H114" s="2" t="s">
        <v>1666</v>
      </c>
      <c r="I114" s="2" t="s">
        <v>595</v>
      </c>
      <c r="J114" s="3" t="s">
        <v>263</v>
      </c>
      <c r="K114" s="2" t="s">
        <v>264</v>
      </c>
      <c r="L114" s="87"/>
      <c r="M114" s="14" t="s">
        <v>555</v>
      </c>
      <c r="Q114" s="65"/>
    </row>
    <row r="115" spans="1:17" ht="72" customHeight="1" x14ac:dyDescent="0.15">
      <c r="A115" t="s">
        <v>1684</v>
      </c>
      <c r="B115" s="24">
        <f t="shared" si="1"/>
        <v>111</v>
      </c>
      <c r="C115" s="47">
        <f t="shared" si="1"/>
        <v>4</v>
      </c>
      <c r="D115" s="48" t="s">
        <v>731</v>
      </c>
      <c r="E115" s="48"/>
      <c r="F115" s="48" t="s">
        <v>732</v>
      </c>
      <c r="G115" s="48" t="s">
        <v>563</v>
      </c>
      <c r="H115" s="48" t="s">
        <v>156</v>
      </c>
      <c r="I115" s="48" t="s">
        <v>542</v>
      </c>
      <c r="J115" s="49" t="s">
        <v>265</v>
      </c>
      <c r="K115" s="48" t="s">
        <v>266</v>
      </c>
      <c r="L115" s="78" t="s">
        <v>1442</v>
      </c>
      <c r="M115" s="50" t="s">
        <v>1470</v>
      </c>
      <c r="Q115" s="65"/>
    </row>
    <row r="116" spans="1:17" ht="28.5" x14ac:dyDescent="0.15">
      <c r="A116" t="s">
        <v>1685</v>
      </c>
      <c r="B116" s="24">
        <f t="shared" si="1"/>
        <v>112</v>
      </c>
      <c r="C116" s="10">
        <f t="shared" si="1"/>
        <v>5</v>
      </c>
      <c r="D116" s="2" t="s">
        <v>733</v>
      </c>
      <c r="E116" s="2" t="s">
        <v>734</v>
      </c>
      <c r="F116" s="2" t="s">
        <v>735</v>
      </c>
      <c r="G116" s="2" t="s">
        <v>563</v>
      </c>
      <c r="H116" s="2" t="s">
        <v>156</v>
      </c>
      <c r="I116" s="2" t="s">
        <v>595</v>
      </c>
      <c r="J116" s="3" t="s">
        <v>263</v>
      </c>
      <c r="K116" s="2" t="s">
        <v>264</v>
      </c>
      <c r="L116" s="87"/>
      <c r="M116" s="14"/>
      <c r="Q116" s="65"/>
    </row>
    <row r="117" spans="1:17" ht="79.5" customHeight="1" x14ac:dyDescent="0.15">
      <c r="A117" t="s">
        <v>1684</v>
      </c>
      <c r="B117" s="24">
        <f t="shared" si="1"/>
        <v>113</v>
      </c>
      <c r="C117" s="47">
        <f t="shared" si="1"/>
        <v>6</v>
      </c>
      <c r="D117" s="48" t="s">
        <v>736</v>
      </c>
      <c r="E117" s="48" t="s">
        <v>1519</v>
      </c>
      <c r="F117" s="48" t="s">
        <v>737</v>
      </c>
      <c r="G117" s="48" t="s">
        <v>563</v>
      </c>
      <c r="H117" s="48" t="s">
        <v>1666</v>
      </c>
      <c r="I117" s="48" t="s">
        <v>595</v>
      </c>
      <c r="J117" s="49" t="s">
        <v>263</v>
      </c>
      <c r="K117" s="48" t="s">
        <v>264</v>
      </c>
      <c r="L117" s="78"/>
      <c r="M117" s="50" t="s">
        <v>556</v>
      </c>
      <c r="Q117" s="65"/>
    </row>
    <row r="118" spans="1:17" ht="42.75" x14ac:dyDescent="0.15">
      <c r="A118" t="s">
        <v>1685</v>
      </c>
      <c r="B118" s="24">
        <f t="shared" si="1"/>
        <v>114</v>
      </c>
      <c r="C118" s="10">
        <f t="shared" si="1"/>
        <v>7</v>
      </c>
      <c r="D118" s="2" t="s">
        <v>743</v>
      </c>
      <c r="E118" s="2" t="s">
        <v>744</v>
      </c>
      <c r="F118" s="2" t="s">
        <v>745</v>
      </c>
      <c r="G118" s="2" t="s">
        <v>563</v>
      </c>
      <c r="H118" s="2" t="s">
        <v>1666</v>
      </c>
      <c r="I118" s="2" t="s">
        <v>595</v>
      </c>
      <c r="J118" s="3" t="s">
        <v>271</v>
      </c>
      <c r="K118" s="2" t="s">
        <v>272</v>
      </c>
      <c r="L118" s="87"/>
      <c r="M118" s="14"/>
      <c r="Q118" s="65"/>
    </row>
    <row r="119" spans="1:17" ht="74.25" customHeight="1" x14ac:dyDescent="0.15">
      <c r="A119" t="s">
        <v>1684</v>
      </c>
      <c r="B119" s="24">
        <f t="shared" si="1"/>
        <v>115</v>
      </c>
      <c r="C119" s="47">
        <f t="shared" si="1"/>
        <v>8</v>
      </c>
      <c r="D119" s="48" t="s">
        <v>746</v>
      </c>
      <c r="E119" s="48"/>
      <c r="F119" s="48" t="s">
        <v>747</v>
      </c>
      <c r="G119" s="48" t="s">
        <v>563</v>
      </c>
      <c r="H119" s="48" t="s">
        <v>1666</v>
      </c>
      <c r="I119" s="48" t="s">
        <v>595</v>
      </c>
      <c r="J119" s="49" t="s">
        <v>263</v>
      </c>
      <c r="K119" s="48" t="s">
        <v>264</v>
      </c>
      <c r="L119" s="78"/>
      <c r="M119" s="50" t="s">
        <v>556</v>
      </c>
      <c r="Q119" s="65"/>
    </row>
    <row r="120" spans="1:17" ht="28.5" x14ac:dyDescent="0.15">
      <c r="A120" t="s">
        <v>1685</v>
      </c>
      <c r="B120" s="24">
        <f t="shared" si="1"/>
        <v>116</v>
      </c>
      <c r="C120" s="10">
        <f t="shared" si="1"/>
        <v>9</v>
      </c>
      <c r="D120" s="2" t="s">
        <v>748</v>
      </c>
      <c r="E120" s="2"/>
      <c r="F120" s="2" t="s">
        <v>749</v>
      </c>
      <c r="G120" s="2" t="s">
        <v>563</v>
      </c>
      <c r="H120" s="2" t="s">
        <v>156</v>
      </c>
      <c r="I120" s="2" t="s">
        <v>595</v>
      </c>
      <c r="J120" s="3" t="s">
        <v>261</v>
      </c>
      <c r="K120" s="2" t="s">
        <v>262</v>
      </c>
      <c r="L120" s="87"/>
      <c r="M120" s="14"/>
      <c r="Q120" s="65"/>
    </row>
    <row r="121" spans="1:17" ht="48" customHeight="1" x14ac:dyDescent="0.15">
      <c r="A121" t="s">
        <v>1684</v>
      </c>
      <c r="B121" s="24">
        <f t="shared" si="1"/>
        <v>117</v>
      </c>
      <c r="C121" s="47">
        <f t="shared" si="1"/>
        <v>10</v>
      </c>
      <c r="D121" s="48" t="s">
        <v>750</v>
      </c>
      <c r="E121" s="48" t="s">
        <v>1520</v>
      </c>
      <c r="F121" s="48" t="s">
        <v>751</v>
      </c>
      <c r="G121" s="48" t="s">
        <v>563</v>
      </c>
      <c r="H121" s="48" t="s">
        <v>156</v>
      </c>
      <c r="I121" s="48" t="s">
        <v>595</v>
      </c>
      <c r="J121" s="49" t="s">
        <v>273</v>
      </c>
      <c r="K121" s="48" t="s">
        <v>274</v>
      </c>
      <c r="L121" s="78" t="s">
        <v>305</v>
      </c>
      <c r="M121" s="50"/>
      <c r="Q121" s="65"/>
    </row>
    <row r="122" spans="1:17" ht="28.5" x14ac:dyDescent="0.15">
      <c r="A122" t="s">
        <v>1685</v>
      </c>
      <c r="B122" s="24">
        <f t="shared" si="1"/>
        <v>118</v>
      </c>
      <c r="C122" s="10">
        <f t="shared" si="1"/>
        <v>11</v>
      </c>
      <c r="D122" s="2" t="s">
        <v>752</v>
      </c>
      <c r="E122" s="2"/>
      <c r="F122" s="2" t="s">
        <v>753</v>
      </c>
      <c r="G122" s="2" t="s">
        <v>563</v>
      </c>
      <c r="H122" s="2" t="s">
        <v>156</v>
      </c>
      <c r="I122" s="2" t="s">
        <v>595</v>
      </c>
      <c r="J122" s="3" t="s">
        <v>261</v>
      </c>
      <c r="K122" s="2" t="s">
        <v>262</v>
      </c>
      <c r="L122" s="87"/>
      <c r="M122" s="14"/>
      <c r="Q122" s="65"/>
    </row>
    <row r="123" spans="1:17" ht="51.75" customHeight="1" x14ac:dyDescent="0.15">
      <c r="A123" t="s">
        <v>1684</v>
      </c>
      <c r="B123" s="24">
        <f t="shared" si="1"/>
        <v>119</v>
      </c>
      <c r="C123" s="47">
        <f t="shared" si="1"/>
        <v>12</v>
      </c>
      <c r="D123" s="48" t="s">
        <v>754</v>
      </c>
      <c r="E123" s="48" t="s">
        <v>1521</v>
      </c>
      <c r="F123" s="48" t="s">
        <v>755</v>
      </c>
      <c r="G123" s="48" t="s">
        <v>563</v>
      </c>
      <c r="H123" s="48" t="s">
        <v>156</v>
      </c>
      <c r="I123" s="48" t="s">
        <v>595</v>
      </c>
      <c r="J123" s="49" t="s">
        <v>273</v>
      </c>
      <c r="K123" s="48" t="s">
        <v>274</v>
      </c>
      <c r="L123" s="78" t="s">
        <v>275</v>
      </c>
      <c r="M123" s="50"/>
      <c r="Q123" s="65"/>
    </row>
    <row r="124" spans="1:17" ht="42.75" x14ac:dyDescent="0.15">
      <c r="A124" t="s">
        <v>1685</v>
      </c>
      <c r="B124" s="24">
        <f t="shared" si="1"/>
        <v>120</v>
      </c>
      <c r="C124" s="10">
        <f t="shared" si="1"/>
        <v>13</v>
      </c>
      <c r="D124" s="2" t="s">
        <v>759</v>
      </c>
      <c r="E124" s="2" t="s">
        <v>44</v>
      </c>
      <c r="F124" s="2" t="s">
        <v>760</v>
      </c>
      <c r="G124" s="2" t="s">
        <v>563</v>
      </c>
      <c r="H124" s="2" t="s">
        <v>1666</v>
      </c>
      <c r="I124" s="2" t="s">
        <v>542</v>
      </c>
      <c r="J124" s="3" t="s">
        <v>277</v>
      </c>
      <c r="K124" s="2" t="s">
        <v>278</v>
      </c>
      <c r="L124" s="87"/>
      <c r="M124" s="14"/>
      <c r="Q124" s="65"/>
    </row>
    <row r="125" spans="1:17" ht="38.25" customHeight="1" x14ac:dyDescent="0.15">
      <c r="A125" t="s">
        <v>1684</v>
      </c>
      <c r="B125" s="24">
        <f t="shared" si="1"/>
        <v>121</v>
      </c>
      <c r="C125" s="47">
        <f t="shared" si="1"/>
        <v>14</v>
      </c>
      <c r="D125" s="48" t="s">
        <v>761</v>
      </c>
      <c r="E125" s="48" t="s">
        <v>762</v>
      </c>
      <c r="F125" s="48" t="s">
        <v>763</v>
      </c>
      <c r="G125" s="48" t="s">
        <v>563</v>
      </c>
      <c r="H125" s="48" t="s">
        <v>5</v>
      </c>
      <c r="I125" s="48" t="s">
        <v>542</v>
      </c>
      <c r="J125" s="49" t="s">
        <v>300</v>
      </c>
      <c r="K125" s="48" t="s">
        <v>301</v>
      </c>
      <c r="L125" s="78" t="s">
        <v>302</v>
      </c>
      <c r="M125" s="50"/>
      <c r="Q125" s="65"/>
    </row>
    <row r="126" spans="1:17" ht="28.5" x14ac:dyDescent="0.15">
      <c r="A126" t="s">
        <v>1685</v>
      </c>
      <c r="B126" s="24">
        <f t="shared" si="1"/>
        <v>122</v>
      </c>
      <c r="C126" s="10">
        <f t="shared" si="1"/>
        <v>15</v>
      </c>
      <c r="D126" s="2" t="s">
        <v>764</v>
      </c>
      <c r="E126" s="2" t="s">
        <v>53</v>
      </c>
      <c r="F126" s="2" t="s">
        <v>765</v>
      </c>
      <c r="G126" s="2" t="s">
        <v>563</v>
      </c>
      <c r="H126" s="2" t="s">
        <v>1665</v>
      </c>
      <c r="I126" s="2" t="s">
        <v>595</v>
      </c>
      <c r="J126" s="3" t="s">
        <v>303</v>
      </c>
      <c r="K126" s="2" t="s">
        <v>304</v>
      </c>
      <c r="L126" s="87"/>
      <c r="M126" s="14"/>
      <c r="Q126" s="65"/>
    </row>
    <row r="127" spans="1:17" ht="72" customHeight="1" x14ac:dyDescent="0.15">
      <c r="A127" t="s">
        <v>1684</v>
      </c>
      <c r="B127" s="24">
        <f t="shared" si="1"/>
        <v>123</v>
      </c>
      <c r="C127" s="47">
        <f t="shared" si="1"/>
        <v>16</v>
      </c>
      <c r="D127" s="48" t="s">
        <v>766</v>
      </c>
      <c r="E127" s="48" t="s">
        <v>767</v>
      </c>
      <c r="F127" s="48" t="s">
        <v>768</v>
      </c>
      <c r="G127" s="48" t="s">
        <v>563</v>
      </c>
      <c r="H127" s="48" t="s">
        <v>1665</v>
      </c>
      <c r="I127" s="48" t="s">
        <v>1482</v>
      </c>
      <c r="J127" s="49" t="s">
        <v>279</v>
      </c>
      <c r="K127" s="48" t="s">
        <v>280</v>
      </c>
      <c r="L127" s="78" t="s">
        <v>546</v>
      </c>
      <c r="M127" s="50"/>
      <c r="Q127" s="65"/>
    </row>
    <row r="128" spans="1:17" ht="42.75" x14ac:dyDescent="0.15">
      <c r="A128" t="s">
        <v>1685</v>
      </c>
      <c r="B128" s="24">
        <f t="shared" si="1"/>
        <v>124</v>
      </c>
      <c r="C128" s="10">
        <f t="shared" si="1"/>
        <v>17</v>
      </c>
      <c r="D128" s="2" t="s">
        <v>769</v>
      </c>
      <c r="E128" s="2" t="s">
        <v>45</v>
      </c>
      <c r="F128" s="2" t="s">
        <v>770</v>
      </c>
      <c r="G128" s="2" t="s">
        <v>563</v>
      </c>
      <c r="H128" s="2" t="s">
        <v>156</v>
      </c>
      <c r="I128" s="2" t="s">
        <v>595</v>
      </c>
      <c r="J128" s="3" t="s">
        <v>261</v>
      </c>
      <c r="K128" s="2" t="s">
        <v>262</v>
      </c>
      <c r="L128" s="87"/>
      <c r="M128" s="14"/>
      <c r="Q128" s="65"/>
    </row>
    <row r="129" spans="1:17" ht="51.75" customHeight="1" x14ac:dyDescent="0.15">
      <c r="A129" t="s">
        <v>1684</v>
      </c>
      <c r="B129" s="24">
        <f t="shared" si="1"/>
        <v>125</v>
      </c>
      <c r="C129" s="47">
        <f t="shared" si="1"/>
        <v>18</v>
      </c>
      <c r="D129" s="48" t="s">
        <v>771</v>
      </c>
      <c r="E129" s="48" t="s">
        <v>772</v>
      </c>
      <c r="F129" s="48" t="s">
        <v>773</v>
      </c>
      <c r="G129" s="48" t="s">
        <v>563</v>
      </c>
      <c r="H129" s="48" t="s">
        <v>156</v>
      </c>
      <c r="I129" s="48" t="s">
        <v>595</v>
      </c>
      <c r="J129" s="49" t="s">
        <v>273</v>
      </c>
      <c r="K129" s="48" t="s">
        <v>274</v>
      </c>
      <c r="L129" s="78" t="s">
        <v>275</v>
      </c>
      <c r="M129" s="50"/>
      <c r="Q129" s="65"/>
    </row>
    <row r="130" spans="1:17" ht="52.5" customHeight="1" x14ac:dyDescent="0.15">
      <c r="A130" t="s">
        <v>1685</v>
      </c>
      <c r="B130" s="24">
        <f t="shared" si="1"/>
        <v>126</v>
      </c>
      <c r="C130" s="10">
        <f t="shared" si="1"/>
        <v>19</v>
      </c>
      <c r="D130" s="2" t="s">
        <v>774</v>
      </c>
      <c r="E130" s="2" t="s">
        <v>46</v>
      </c>
      <c r="F130" s="2" t="s">
        <v>775</v>
      </c>
      <c r="G130" s="2" t="s">
        <v>563</v>
      </c>
      <c r="H130" s="61" t="s">
        <v>1665</v>
      </c>
      <c r="I130" s="2" t="s">
        <v>542</v>
      </c>
      <c r="J130" s="3" t="s">
        <v>281</v>
      </c>
      <c r="K130" s="2" t="s">
        <v>282</v>
      </c>
      <c r="L130" s="87"/>
      <c r="M130" s="59" t="s">
        <v>1767</v>
      </c>
      <c r="O130" t="s">
        <v>1698</v>
      </c>
      <c r="Q130" s="65"/>
    </row>
    <row r="131" spans="1:17" ht="58.5" customHeight="1" x14ac:dyDescent="0.15">
      <c r="A131" t="s">
        <v>1684</v>
      </c>
      <c r="B131" s="24">
        <f t="shared" si="1"/>
        <v>127</v>
      </c>
      <c r="C131" s="47">
        <f t="shared" si="1"/>
        <v>20</v>
      </c>
      <c r="D131" s="48" t="s">
        <v>776</v>
      </c>
      <c r="E131" s="48" t="s">
        <v>1522</v>
      </c>
      <c r="F131" s="48" t="s">
        <v>777</v>
      </c>
      <c r="G131" s="48" t="s">
        <v>563</v>
      </c>
      <c r="H131" s="48" t="s">
        <v>156</v>
      </c>
      <c r="I131" s="48" t="s">
        <v>595</v>
      </c>
      <c r="J131" s="49" t="s">
        <v>273</v>
      </c>
      <c r="K131" s="48" t="s">
        <v>274</v>
      </c>
      <c r="L131" s="78" t="s">
        <v>285</v>
      </c>
      <c r="M131" s="50"/>
      <c r="Q131" s="65"/>
    </row>
    <row r="132" spans="1:17" ht="52.5" customHeight="1" x14ac:dyDescent="0.15">
      <c r="A132" t="s">
        <v>1685</v>
      </c>
      <c r="B132" s="24">
        <f t="shared" si="1"/>
        <v>128</v>
      </c>
      <c r="C132" s="10">
        <f t="shared" si="1"/>
        <v>21</v>
      </c>
      <c r="D132" s="2" t="s">
        <v>778</v>
      </c>
      <c r="E132" s="2" t="s">
        <v>521</v>
      </c>
      <c r="F132" s="2" t="s">
        <v>779</v>
      </c>
      <c r="G132" s="2" t="s">
        <v>563</v>
      </c>
      <c r="H132" s="2" t="s">
        <v>156</v>
      </c>
      <c r="I132" s="2" t="s">
        <v>595</v>
      </c>
      <c r="J132" s="3" t="s">
        <v>273</v>
      </c>
      <c r="K132" s="2" t="s">
        <v>274</v>
      </c>
      <c r="L132" s="87" t="s">
        <v>306</v>
      </c>
      <c r="M132" s="14"/>
      <c r="Q132" s="65"/>
    </row>
    <row r="133" spans="1:17" ht="71.25" x14ac:dyDescent="0.15">
      <c r="A133" t="s">
        <v>1684</v>
      </c>
      <c r="B133" s="24">
        <f t="shared" si="1"/>
        <v>129</v>
      </c>
      <c r="C133" s="47">
        <f t="shared" si="1"/>
        <v>22</v>
      </c>
      <c r="D133" s="48" t="s">
        <v>780</v>
      </c>
      <c r="E133" s="48" t="s">
        <v>1523</v>
      </c>
      <c r="F133" s="48" t="s">
        <v>781</v>
      </c>
      <c r="G133" s="48" t="s">
        <v>563</v>
      </c>
      <c r="H133" s="48" t="s">
        <v>156</v>
      </c>
      <c r="I133" s="48" t="s">
        <v>595</v>
      </c>
      <c r="J133" s="49" t="s">
        <v>263</v>
      </c>
      <c r="K133" s="48" t="s">
        <v>264</v>
      </c>
      <c r="L133" s="78"/>
      <c r="M133" s="50"/>
      <c r="Q133" s="65"/>
    </row>
    <row r="134" spans="1:17" ht="50.25" customHeight="1" x14ac:dyDescent="0.15">
      <c r="A134" t="s">
        <v>1685</v>
      </c>
      <c r="B134" s="24">
        <f t="shared" si="1"/>
        <v>130</v>
      </c>
      <c r="C134" s="10">
        <f t="shared" si="1"/>
        <v>23</v>
      </c>
      <c r="D134" s="2" t="s">
        <v>782</v>
      </c>
      <c r="E134" s="2" t="s">
        <v>783</v>
      </c>
      <c r="F134" s="2" t="s">
        <v>784</v>
      </c>
      <c r="G134" s="2" t="s">
        <v>563</v>
      </c>
      <c r="H134" s="2" t="s">
        <v>156</v>
      </c>
      <c r="I134" s="2" t="s">
        <v>595</v>
      </c>
      <c r="J134" s="3" t="s">
        <v>273</v>
      </c>
      <c r="K134" s="2" t="s">
        <v>274</v>
      </c>
      <c r="L134" s="87" t="s">
        <v>275</v>
      </c>
      <c r="M134" s="14"/>
      <c r="Q134" s="65"/>
    </row>
    <row r="135" spans="1:17" ht="42" customHeight="1" x14ac:dyDescent="0.15">
      <c r="A135" t="s">
        <v>1684</v>
      </c>
      <c r="B135" s="24">
        <f t="shared" si="1"/>
        <v>131</v>
      </c>
      <c r="C135" s="47">
        <f t="shared" si="1"/>
        <v>24</v>
      </c>
      <c r="D135" s="48" t="s">
        <v>785</v>
      </c>
      <c r="E135" s="48" t="s">
        <v>1524</v>
      </c>
      <c r="F135" s="48" t="s">
        <v>786</v>
      </c>
      <c r="G135" s="48" t="s">
        <v>563</v>
      </c>
      <c r="H135" s="48" t="s">
        <v>1665</v>
      </c>
      <c r="I135" s="48" t="s">
        <v>595</v>
      </c>
      <c r="J135" s="49" t="s">
        <v>286</v>
      </c>
      <c r="K135" s="48" t="s">
        <v>287</v>
      </c>
      <c r="L135" s="91" t="s">
        <v>288</v>
      </c>
      <c r="M135" s="50" t="s">
        <v>607</v>
      </c>
      <c r="O135" t="s">
        <v>1698</v>
      </c>
      <c r="Q135" s="65"/>
    </row>
    <row r="136" spans="1:17" ht="50.25" customHeight="1" x14ac:dyDescent="0.15">
      <c r="A136" t="s">
        <v>1685</v>
      </c>
      <c r="B136" s="24">
        <f t="shared" si="1"/>
        <v>132</v>
      </c>
      <c r="C136" s="10">
        <f t="shared" si="1"/>
        <v>25</v>
      </c>
      <c r="D136" s="2" t="s">
        <v>787</v>
      </c>
      <c r="E136" s="2" t="s">
        <v>788</v>
      </c>
      <c r="F136" s="2" t="s">
        <v>789</v>
      </c>
      <c r="G136" s="2" t="s">
        <v>563</v>
      </c>
      <c r="H136" s="2" t="s">
        <v>156</v>
      </c>
      <c r="I136" s="2" t="s">
        <v>595</v>
      </c>
      <c r="J136" s="3" t="s">
        <v>273</v>
      </c>
      <c r="K136" s="2" t="s">
        <v>274</v>
      </c>
      <c r="L136" s="87" t="s">
        <v>285</v>
      </c>
      <c r="M136" s="14"/>
      <c r="Q136" s="65"/>
    </row>
    <row r="137" spans="1:17" ht="14.25" x14ac:dyDescent="0.15">
      <c r="A137" t="s">
        <v>1684</v>
      </c>
      <c r="B137" s="24">
        <f t="shared" si="1"/>
        <v>133</v>
      </c>
      <c r="C137" s="47">
        <f t="shared" si="1"/>
        <v>26</v>
      </c>
      <c r="D137" s="48" t="s">
        <v>790</v>
      </c>
      <c r="E137" s="48" t="s">
        <v>1525</v>
      </c>
      <c r="F137" s="48" t="s">
        <v>791</v>
      </c>
      <c r="G137" s="48" t="s">
        <v>563</v>
      </c>
      <c r="H137" s="48" t="s">
        <v>156</v>
      </c>
      <c r="I137" s="48" t="s">
        <v>595</v>
      </c>
      <c r="J137" s="49" t="s">
        <v>283</v>
      </c>
      <c r="K137" s="48" t="s">
        <v>284</v>
      </c>
      <c r="L137" s="78"/>
      <c r="M137" s="50"/>
      <c r="Q137" s="65"/>
    </row>
    <row r="138" spans="1:17" ht="14.25" x14ac:dyDescent="0.15">
      <c r="A138" t="s">
        <v>1685</v>
      </c>
      <c r="B138" s="24">
        <f t="shared" si="1"/>
        <v>134</v>
      </c>
      <c r="C138" s="10">
        <f t="shared" si="1"/>
        <v>27</v>
      </c>
      <c r="D138" s="2" t="s">
        <v>792</v>
      </c>
      <c r="E138" s="2" t="s">
        <v>793</v>
      </c>
      <c r="F138" s="2" t="s">
        <v>794</v>
      </c>
      <c r="G138" s="2" t="s">
        <v>563</v>
      </c>
      <c r="H138" s="2" t="s">
        <v>156</v>
      </c>
      <c r="I138" s="2" t="s">
        <v>595</v>
      </c>
      <c r="J138" s="3" t="s">
        <v>283</v>
      </c>
      <c r="K138" s="2" t="s">
        <v>284</v>
      </c>
      <c r="L138" s="87"/>
      <c r="M138" s="14"/>
      <c r="Q138" s="65"/>
    </row>
    <row r="139" spans="1:17" ht="47.25" customHeight="1" x14ac:dyDescent="0.15">
      <c r="A139" t="s">
        <v>1684</v>
      </c>
      <c r="B139" s="24">
        <f t="shared" si="1"/>
        <v>135</v>
      </c>
      <c r="C139" s="47">
        <f t="shared" si="1"/>
        <v>28</v>
      </c>
      <c r="D139" s="48" t="s">
        <v>795</v>
      </c>
      <c r="E139" s="48"/>
      <c r="F139" s="48" t="s">
        <v>796</v>
      </c>
      <c r="G139" s="48" t="s">
        <v>563</v>
      </c>
      <c r="H139" s="48" t="s">
        <v>156</v>
      </c>
      <c r="I139" s="48" t="s">
        <v>595</v>
      </c>
      <c r="J139" s="49" t="s">
        <v>273</v>
      </c>
      <c r="K139" s="48" t="s">
        <v>274</v>
      </c>
      <c r="L139" s="78" t="s">
        <v>285</v>
      </c>
      <c r="M139" s="50"/>
      <c r="Q139" s="65"/>
    </row>
    <row r="140" spans="1:17" ht="28.5" x14ac:dyDescent="0.15">
      <c r="A140" t="s">
        <v>1685</v>
      </c>
      <c r="B140" s="24">
        <f t="shared" si="1"/>
        <v>136</v>
      </c>
      <c r="C140" s="10">
        <f t="shared" si="1"/>
        <v>29</v>
      </c>
      <c r="D140" s="2" t="s">
        <v>797</v>
      </c>
      <c r="E140" s="2"/>
      <c r="F140" s="2" t="s">
        <v>798</v>
      </c>
      <c r="G140" s="2" t="s">
        <v>563</v>
      </c>
      <c r="H140" s="2" t="s">
        <v>1665</v>
      </c>
      <c r="I140" s="2" t="s">
        <v>595</v>
      </c>
      <c r="J140" s="3" t="s">
        <v>289</v>
      </c>
      <c r="K140" s="79" t="s">
        <v>1768</v>
      </c>
      <c r="L140" s="87"/>
      <c r="M140" s="14"/>
      <c r="O140" t="s">
        <v>1698</v>
      </c>
      <c r="Q140" s="65"/>
    </row>
    <row r="141" spans="1:17" ht="28.5" x14ac:dyDescent="0.15">
      <c r="A141" t="s">
        <v>1684</v>
      </c>
      <c r="B141" s="24">
        <f t="shared" si="1"/>
        <v>137</v>
      </c>
      <c r="C141" s="47">
        <f t="shared" si="1"/>
        <v>30</v>
      </c>
      <c r="D141" s="48" t="s">
        <v>799</v>
      </c>
      <c r="E141" s="48" t="s">
        <v>1526</v>
      </c>
      <c r="F141" s="48" t="s">
        <v>800</v>
      </c>
      <c r="G141" s="48" t="s">
        <v>563</v>
      </c>
      <c r="H141" s="48" t="s">
        <v>156</v>
      </c>
      <c r="I141" s="48" t="s">
        <v>595</v>
      </c>
      <c r="J141" s="49" t="s">
        <v>261</v>
      </c>
      <c r="K141" s="48" t="s">
        <v>262</v>
      </c>
      <c r="L141" s="78"/>
      <c r="M141" s="50"/>
      <c r="Q141" s="65"/>
    </row>
    <row r="142" spans="1:17" ht="14.25" x14ac:dyDescent="0.15">
      <c r="A142" t="s">
        <v>1685</v>
      </c>
      <c r="B142" s="24">
        <f t="shared" si="1"/>
        <v>138</v>
      </c>
      <c r="C142" s="10">
        <f t="shared" si="1"/>
        <v>31</v>
      </c>
      <c r="D142" s="2" t="s">
        <v>801</v>
      </c>
      <c r="E142" s="2" t="s">
        <v>802</v>
      </c>
      <c r="F142" s="2" t="s">
        <v>803</v>
      </c>
      <c r="G142" s="2" t="s">
        <v>563</v>
      </c>
      <c r="H142" s="2" t="s">
        <v>4</v>
      </c>
      <c r="I142" s="2" t="s">
        <v>595</v>
      </c>
      <c r="J142" s="3" t="s">
        <v>261</v>
      </c>
      <c r="K142" s="2" t="s">
        <v>262</v>
      </c>
      <c r="L142" s="87"/>
      <c r="M142" s="14"/>
      <c r="Q142" s="65"/>
    </row>
    <row r="143" spans="1:17" ht="46.5" customHeight="1" x14ac:dyDescent="0.15">
      <c r="A143" t="s">
        <v>1684</v>
      </c>
      <c r="B143" s="24">
        <f t="shared" si="1"/>
        <v>139</v>
      </c>
      <c r="C143" s="47">
        <f t="shared" si="1"/>
        <v>32</v>
      </c>
      <c r="D143" s="48" t="s">
        <v>804</v>
      </c>
      <c r="E143" s="48"/>
      <c r="F143" s="48" t="s">
        <v>805</v>
      </c>
      <c r="G143" s="48" t="s">
        <v>563</v>
      </c>
      <c r="H143" s="48" t="s">
        <v>156</v>
      </c>
      <c r="I143" s="48" t="s">
        <v>595</v>
      </c>
      <c r="J143" s="49" t="s">
        <v>273</v>
      </c>
      <c r="K143" s="48" t="s">
        <v>274</v>
      </c>
      <c r="L143" s="78" t="s">
        <v>275</v>
      </c>
      <c r="M143" s="50"/>
      <c r="Q143" s="65"/>
    </row>
    <row r="144" spans="1:17" ht="62.25" customHeight="1" x14ac:dyDescent="0.15">
      <c r="A144" t="s">
        <v>1685</v>
      </c>
      <c r="B144" s="24">
        <f t="shared" si="1"/>
        <v>140</v>
      </c>
      <c r="C144" s="10">
        <f t="shared" si="1"/>
        <v>33</v>
      </c>
      <c r="D144" s="2" t="s">
        <v>806</v>
      </c>
      <c r="E144" s="2" t="s">
        <v>807</v>
      </c>
      <c r="F144" s="2" t="s">
        <v>808</v>
      </c>
      <c r="G144" s="2" t="s">
        <v>563</v>
      </c>
      <c r="H144" s="2" t="s">
        <v>1665</v>
      </c>
      <c r="I144" s="2" t="s">
        <v>595</v>
      </c>
      <c r="J144" s="3" t="s">
        <v>291</v>
      </c>
      <c r="K144" s="2" t="s">
        <v>292</v>
      </c>
      <c r="L144" s="87"/>
      <c r="M144" s="14" t="s">
        <v>1471</v>
      </c>
      <c r="Q144" s="65"/>
    </row>
    <row r="145" spans="1:17" ht="70.5" customHeight="1" x14ac:dyDescent="0.15">
      <c r="A145" t="s">
        <v>1684</v>
      </c>
      <c r="B145" s="24">
        <f t="shared" si="1"/>
        <v>141</v>
      </c>
      <c r="C145" s="47">
        <f t="shared" si="1"/>
        <v>34</v>
      </c>
      <c r="D145" s="48" t="s">
        <v>809</v>
      </c>
      <c r="E145" s="48" t="s">
        <v>1527</v>
      </c>
      <c r="F145" s="48" t="s">
        <v>810</v>
      </c>
      <c r="G145" s="48" t="s">
        <v>563</v>
      </c>
      <c r="H145" s="48" t="s">
        <v>1665</v>
      </c>
      <c r="I145" s="48" t="s">
        <v>542</v>
      </c>
      <c r="J145" s="48" t="s">
        <v>558</v>
      </c>
      <c r="K145" s="48" t="s">
        <v>559</v>
      </c>
      <c r="L145" s="78"/>
      <c r="M145" s="50" t="s">
        <v>560</v>
      </c>
      <c r="Q145" s="65"/>
    </row>
    <row r="146" spans="1:17" ht="14.25" x14ac:dyDescent="0.15">
      <c r="A146" t="s">
        <v>1685</v>
      </c>
      <c r="B146" s="24">
        <f t="shared" si="1"/>
        <v>142</v>
      </c>
      <c r="C146" s="10">
        <f t="shared" si="1"/>
        <v>35</v>
      </c>
      <c r="D146" s="2" t="s">
        <v>811</v>
      </c>
      <c r="E146" s="2"/>
      <c r="F146" s="2" t="s">
        <v>812</v>
      </c>
      <c r="G146" s="2" t="s">
        <v>563</v>
      </c>
      <c r="H146" s="2" t="s">
        <v>156</v>
      </c>
      <c r="I146" s="2" t="s">
        <v>542</v>
      </c>
      <c r="J146" s="3" t="s">
        <v>293</v>
      </c>
      <c r="K146" s="2" t="s">
        <v>294</v>
      </c>
      <c r="L146" s="87"/>
      <c r="M146" s="14"/>
      <c r="Q146" s="65"/>
    </row>
    <row r="147" spans="1:17" ht="14.25" x14ac:dyDescent="0.15">
      <c r="A147" t="s">
        <v>1684</v>
      </c>
      <c r="B147" s="24">
        <f t="shared" si="1"/>
        <v>143</v>
      </c>
      <c r="C147" s="47">
        <f t="shared" si="1"/>
        <v>36</v>
      </c>
      <c r="D147" s="48" t="s">
        <v>813</v>
      </c>
      <c r="E147" s="48"/>
      <c r="F147" s="48" t="s">
        <v>814</v>
      </c>
      <c r="G147" s="48" t="s">
        <v>563</v>
      </c>
      <c r="H147" s="48" t="s">
        <v>156</v>
      </c>
      <c r="I147" s="48" t="s">
        <v>542</v>
      </c>
      <c r="J147" s="49" t="s">
        <v>293</v>
      </c>
      <c r="K147" s="48" t="s">
        <v>294</v>
      </c>
      <c r="L147" s="78"/>
      <c r="M147" s="50"/>
      <c r="Q147" s="65"/>
    </row>
    <row r="148" spans="1:17" ht="42.75" x14ac:dyDescent="0.15">
      <c r="A148" t="s">
        <v>1685</v>
      </c>
      <c r="B148" s="24">
        <f t="shared" si="1"/>
        <v>144</v>
      </c>
      <c r="C148" s="10">
        <f t="shared" si="1"/>
        <v>37</v>
      </c>
      <c r="D148" s="2" t="s">
        <v>815</v>
      </c>
      <c r="E148" s="2"/>
      <c r="F148" s="2" t="s">
        <v>816</v>
      </c>
      <c r="G148" s="2" t="s">
        <v>563</v>
      </c>
      <c r="H148" s="2" t="s">
        <v>1665</v>
      </c>
      <c r="I148" s="2" t="s">
        <v>595</v>
      </c>
      <c r="J148" s="3" t="s">
        <v>295</v>
      </c>
      <c r="K148" s="2" t="s">
        <v>296</v>
      </c>
      <c r="L148" s="87"/>
      <c r="M148" s="14"/>
      <c r="Q148" s="65"/>
    </row>
    <row r="149" spans="1:17" ht="42.75" x14ac:dyDescent="0.15">
      <c r="A149" t="s">
        <v>1684</v>
      </c>
      <c r="B149" s="24">
        <f t="shared" si="1"/>
        <v>145</v>
      </c>
      <c r="C149" s="47">
        <f t="shared" si="1"/>
        <v>38</v>
      </c>
      <c r="D149" s="48" t="s">
        <v>817</v>
      </c>
      <c r="E149" s="48"/>
      <c r="F149" s="48" t="s">
        <v>818</v>
      </c>
      <c r="G149" s="48" t="s">
        <v>563</v>
      </c>
      <c r="H149" s="48" t="s">
        <v>1665</v>
      </c>
      <c r="I149" s="48" t="s">
        <v>595</v>
      </c>
      <c r="J149" s="49" t="s">
        <v>295</v>
      </c>
      <c r="K149" s="48" t="s">
        <v>296</v>
      </c>
      <c r="L149" s="78"/>
      <c r="M149" s="50"/>
      <c r="Q149" s="65"/>
    </row>
    <row r="150" spans="1:17" ht="28.5" x14ac:dyDescent="0.15">
      <c r="A150" t="s">
        <v>1685</v>
      </c>
      <c r="B150" s="24">
        <f t="shared" si="1"/>
        <v>146</v>
      </c>
      <c r="C150" s="10">
        <f t="shared" si="1"/>
        <v>39</v>
      </c>
      <c r="D150" s="2" t="s">
        <v>819</v>
      </c>
      <c r="E150" s="2" t="s">
        <v>820</v>
      </c>
      <c r="F150" s="2" t="s">
        <v>821</v>
      </c>
      <c r="G150" s="2" t="s">
        <v>563</v>
      </c>
      <c r="H150" s="2" t="s">
        <v>1665</v>
      </c>
      <c r="I150" s="2" t="s">
        <v>595</v>
      </c>
      <c r="J150" s="3" t="s">
        <v>297</v>
      </c>
      <c r="K150" s="2" t="s">
        <v>298</v>
      </c>
      <c r="L150" s="87" t="s">
        <v>299</v>
      </c>
      <c r="M150" s="14"/>
      <c r="Q150" s="65"/>
    </row>
    <row r="151" spans="1:17" ht="28.5" x14ac:dyDescent="0.15">
      <c r="A151" t="s">
        <v>1684</v>
      </c>
      <c r="B151" s="24">
        <f t="shared" si="1"/>
        <v>147</v>
      </c>
      <c r="C151" s="47">
        <f t="shared" si="1"/>
        <v>40</v>
      </c>
      <c r="D151" s="48" t="s">
        <v>822</v>
      </c>
      <c r="E151" s="48" t="s">
        <v>1528</v>
      </c>
      <c r="F151" s="48" t="s">
        <v>823</v>
      </c>
      <c r="G151" s="48" t="s">
        <v>563</v>
      </c>
      <c r="H151" s="48" t="s">
        <v>1665</v>
      </c>
      <c r="I151" s="48" t="s">
        <v>595</v>
      </c>
      <c r="J151" s="49" t="s">
        <v>295</v>
      </c>
      <c r="K151" s="48" t="s">
        <v>296</v>
      </c>
      <c r="L151" s="78"/>
      <c r="M151" s="50"/>
      <c r="Q151" s="65"/>
    </row>
    <row r="152" spans="1:17" ht="14.25" x14ac:dyDescent="0.15">
      <c r="A152" t="s">
        <v>1685</v>
      </c>
      <c r="B152" s="24">
        <f t="shared" si="1"/>
        <v>148</v>
      </c>
      <c r="C152" s="10">
        <f t="shared" si="1"/>
        <v>41</v>
      </c>
      <c r="D152" s="2" t="s">
        <v>561</v>
      </c>
      <c r="E152" s="2" t="s">
        <v>562</v>
      </c>
      <c r="F152" s="2" t="s">
        <v>824</v>
      </c>
      <c r="G152" s="2" t="s">
        <v>563</v>
      </c>
      <c r="H152" s="2" t="s">
        <v>156</v>
      </c>
      <c r="I152" s="2" t="s">
        <v>595</v>
      </c>
      <c r="J152" s="3" t="s">
        <v>565</v>
      </c>
      <c r="K152" s="2" t="s">
        <v>566</v>
      </c>
      <c r="L152" s="87"/>
      <c r="M152" s="14"/>
      <c r="Q152" s="65"/>
    </row>
    <row r="153" spans="1:17" ht="28.5" x14ac:dyDescent="0.15">
      <c r="A153" t="s">
        <v>1684</v>
      </c>
      <c r="B153" s="24">
        <f t="shared" si="1"/>
        <v>149</v>
      </c>
      <c r="C153" s="47">
        <f t="shared" si="1"/>
        <v>42</v>
      </c>
      <c r="D153" s="48" t="s">
        <v>567</v>
      </c>
      <c r="E153" s="48" t="s">
        <v>1529</v>
      </c>
      <c r="F153" s="48" t="s">
        <v>825</v>
      </c>
      <c r="G153" s="48" t="s">
        <v>563</v>
      </c>
      <c r="H153" s="48" t="s">
        <v>156</v>
      </c>
      <c r="I153" s="48" t="s">
        <v>595</v>
      </c>
      <c r="J153" s="49" t="s">
        <v>565</v>
      </c>
      <c r="K153" s="48" t="s">
        <v>566</v>
      </c>
      <c r="L153" s="78"/>
      <c r="M153" s="50"/>
      <c r="Q153" s="65"/>
    </row>
    <row r="154" spans="1:17" ht="14.25" x14ac:dyDescent="0.15">
      <c r="A154" t="s">
        <v>1685</v>
      </c>
      <c r="B154" s="24">
        <f t="shared" si="1"/>
        <v>150</v>
      </c>
      <c r="C154" s="10">
        <f t="shared" si="1"/>
        <v>43</v>
      </c>
      <c r="D154" s="2" t="s">
        <v>826</v>
      </c>
      <c r="E154" s="2" t="s">
        <v>569</v>
      </c>
      <c r="F154" s="2" t="s">
        <v>825</v>
      </c>
      <c r="G154" s="2" t="s">
        <v>563</v>
      </c>
      <c r="H154" s="2" t="s">
        <v>156</v>
      </c>
      <c r="I154" s="2" t="s">
        <v>595</v>
      </c>
      <c r="J154" s="3" t="s">
        <v>565</v>
      </c>
      <c r="K154" s="2" t="s">
        <v>566</v>
      </c>
      <c r="L154" s="87"/>
      <c r="M154" s="14"/>
      <c r="Q154" s="65"/>
    </row>
    <row r="155" spans="1:17" ht="111.75" customHeight="1" x14ac:dyDescent="0.15">
      <c r="A155" t="s">
        <v>1684</v>
      </c>
      <c r="B155" s="24">
        <f t="shared" si="1"/>
        <v>151</v>
      </c>
      <c r="C155" s="47">
        <f t="shared" si="1"/>
        <v>44</v>
      </c>
      <c r="D155" s="48" t="s">
        <v>827</v>
      </c>
      <c r="E155" s="48" t="s">
        <v>1530</v>
      </c>
      <c r="F155" s="48" t="s">
        <v>828</v>
      </c>
      <c r="G155" s="48" t="s">
        <v>563</v>
      </c>
      <c r="H155" s="48" t="s">
        <v>1665</v>
      </c>
      <c r="I155" s="48" t="s">
        <v>595</v>
      </c>
      <c r="J155" s="49" t="s">
        <v>610</v>
      </c>
      <c r="K155" s="48" t="s">
        <v>611</v>
      </c>
      <c r="L155" s="78"/>
      <c r="M155" s="50" t="s">
        <v>612</v>
      </c>
      <c r="Q155" s="65"/>
    </row>
    <row r="156" spans="1:17" ht="74.25" customHeight="1" x14ac:dyDescent="0.15">
      <c r="A156" t="s">
        <v>1685</v>
      </c>
      <c r="B156" s="24">
        <f t="shared" si="1"/>
        <v>152</v>
      </c>
      <c r="C156" s="10">
        <f t="shared" si="1"/>
        <v>45</v>
      </c>
      <c r="D156" s="2" t="s">
        <v>1443</v>
      </c>
      <c r="E156" s="2" t="s">
        <v>1444</v>
      </c>
      <c r="F156" s="2" t="s">
        <v>1445</v>
      </c>
      <c r="G156" s="2" t="s">
        <v>563</v>
      </c>
      <c r="H156" s="2" t="s">
        <v>1665</v>
      </c>
      <c r="I156" s="2" t="s">
        <v>595</v>
      </c>
      <c r="J156" s="3" t="s">
        <v>1446</v>
      </c>
      <c r="K156" s="2" t="s">
        <v>1447</v>
      </c>
      <c r="L156" s="87"/>
      <c r="M156" s="14" t="s">
        <v>1448</v>
      </c>
      <c r="Q156" s="65"/>
    </row>
    <row r="157" spans="1:17" ht="51.75" customHeight="1" x14ac:dyDescent="0.15">
      <c r="A157" t="s">
        <v>1684</v>
      </c>
      <c r="B157" s="24">
        <f t="shared" si="1"/>
        <v>153</v>
      </c>
      <c r="C157" s="47">
        <f t="shared" si="1"/>
        <v>46</v>
      </c>
      <c r="D157" s="48" t="s">
        <v>1531</v>
      </c>
      <c r="E157" s="48" t="s">
        <v>1532</v>
      </c>
      <c r="F157" s="48" t="s">
        <v>1533</v>
      </c>
      <c r="G157" s="48" t="s">
        <v>563</v>
      </c>
      <c r="H157" s="48" t="s">
        <v>1665</v>
      </c>
      <c r="I157" s="48" t="s">
        <v>595</v>
      </c>
      <c r="J157" s="49" t="s">
        <v>295</v>
      </c>
      <c r="K157" s="48" t="s">
        <v>296</v>
      </c>
      <c r="L157" s="78" t="s">
        <v>1472</v>
      </c>
      <c r="M157" s="50" t="s">
        <v>1473</v>
      </c>
      <c r="Q157" s="65"/>
    </row>
    <row r="158" spans="1:17" ht="46.5" customHeight="1" x14ac:dyDescent="0.15">
      <c r="A158" t="s">
        <v>1685</v>
      </c>
      <c r="B158" s="24">
        <f t="shared" ref="B158:C228" si="3">B157+1</f>
        <v>154</v>
      </c>
      <c r="C158" s="10">
        <f t="shared" si="3"/>
        <v>47</v>
      </c>
      <c r="D158" s="2" t="s">
        <v>1534</v>
      </c>
      <c r="E158" s="2" t="s">
        <v>1474</v>
      </c>
      <c r="F158" s="2" t="s">
        <v>1535</v>
      </c>
      <c r="G158" s="2" t="s">
        <v>563</v>
      </c>
      <c r="H158" s="2" t="s">
        <v>1665</v>
      </c>
      <c r="I158" s="2" t="s">
        <v>595</v>
      </c>
      <c r="J158" s="3" t="s">
        <v>1475</v>
      </c>
      <c r="K158" s="2" t="s">
        <v>611</v>
      </c>
      <c r="L158" s="87"/>
      <c r="M158" s="14" t="s">
        <v>1476</v>
      </c>
      <c r="Q158" s="65"/>
    </row>
    <row r="159" spans="1:17" ht="42.75" x14ac:dyDescent="0.15">
      <c r="A159" t="s">
        <v>1684</v>
      </c>
      <c r="B159" s="24">
        <f t="shared" si="3"/>
        <v>155</v>
      </c>
      <c r="C159" s="47">
        <f t="shared" si="3"/>
        <v>48</v>
      </c>
      <c r="D159" s="48" t="s">
        <v>1536</v>
      </c>
      <c r="E159" s="48" t="s">
        <v>1537</v>
      </c>
      <c r="F159" s="48" t="s">
        <v>1538</v>
      </c>
      <c r="G159" s="48" t="s">
        <v>563</v>
      </c>
      <c r="H159" s="48" t="s">
        <v>1665</v>
      </c>
      <c r="I159" s="48" t="s">
        <v>542</v>
      </c>
      <c r="J159" s="49" t="s">
        <v>1477</v>
      </c>
      <c r="K159" s="48" t="s">
        <v>1478</v>
      </c>
      <c r="L159" s="78"/>
      <c r="M159" s="50" t="s">
        <v>1479</v>
      </c>
      <c r="Q159" s="65"/>
    </row>
    <row r="160" spans="1:17" ht="42.75" x14ac:dyDescent="0.15">
      <c r="A160" t="s">
        <v>1685</v>
      </c>
      <c r="B160" s="24">
        <f t="shared" si="3"/>
        <v>156</v>
      </c>
      <c r="C160" s="10">
        <f t="shared" si="3"/>
        <v>49</v>
      </c>
      <c r="D160" s="2" t="s">
        <v>1480</v>
      </c>
      <c r="E160" s="2" t="s">
        <v>1481</v>
      </c>
      <c r="F160" s="2" t="s">
        <v>1539</v>
      </c>
      <c r="G160" s="2" t="s">
        <v>563</v>
      </c>
      <c r="H160" s="2" t="s">
        <v>156</v>
      </c>
      <c r="I160" s="2" t="s">
        <v>595</v>
      </c>
      <c r="J160" s="3" t="s">
        <v>271</v>
      </c>
      <c r="K160" s="2" t="s">
        <v>272</v>
      </c>
      <c r="L160" s="87"/>
      <c r="M160" s="14"/>
      <c r="Q160" s="65"/>
    </row>
    <row r="161" spans="1:17" ht="43.5" customHeight="1" x14ac:dyDescent="0.15">
      <c r="A161" t="s">
        <v>1684</v>
      </c>
      <c r="B161" s="24">
        <f t="shared" ref="B161" si="4">B160+1</f>
        <v>157</v>
      </c>
      <c r="C161" s="47">
        <f t="shared" ref="C161:C164" si="5">C160+1</f>
        <v>50</v>
      </c>
      <c r="D161" s="48" t="s">
        <v>1248</v>
      </c>
      <c r="E161" s="48" t="s">
        <v>1249</v>
      </c>
      <c r="F161" s="48" t="s">
        <v>1250</v>
      </c>
      <c r="G161" s="48" t="s">
        <v>563</v>
      </c>
      <c r="H161" s="48" t="s">
        <v>1665</v>
      </c>
      <c r="I161" s="48" t="s">
        <v>595</v>
      </c>
      <c r="J161" s="49" t="s">
        <v>295</v>
      </c>
      <c r="K161" s="48" t="s">
        <v>296</v>
      </c>
      <c r="L161" s="78"/>
      <c r="M161" s="52" t="s">
        <v>1780</v>
      </c>
      <c r="Q161" s="67" t="s">
        <v>1777</v>
      </c>
    </row>
    <row r="162" spans="1:17" ht="43.5" customHeight="1" x14ac:dyDescent="0.15">
      <c r="A162" t="s">
        <v>1685</v>
      </c>
      <c r="B162" s="24">
        <f t="shared" ref="B162" si="6">B161+1</f>
        <v>158</v>
      </c>
      <c r="C162" s="10">
        <f t="shared" si="5"/>
        <v>51</v>
      </c>
      <c r="D162" s="2" t="s">
        <v>1251</v>
      </c>
      <c r="E162" s="2" t="s">
        <v>1616</v>
      </c>
      <c r="F162" s="2" t="s">
        <v>1252</v>
      </c>
      <c r="G162" s="2" t="s">
        <v>563</v>
      </c>
      <c r="H162" s="2" t="s">
        <v>1665</v>
      </c>
      <c r="I162" s="2" t="s">
        <v>595</v>
      </c>
      <c r="J162" s="3" t="s">
        <v>295</v>
      </c>
      <c r="K162" s="2" t="s">
        <v>296</v>
      </c>
      <c r="L162" s="87"/>
      <c r="M162" s="59" t="s">
        <v>1780</v>
      </c>
      <c r="Q162" s="66" t="s">
        <v>1777</v>
      </c>
    </row>
    <row r="163" spans="1:17" ht="14.25" x14ac:dyDescent="0.15">
      <c r="A163" t="s">
        <v>1684</v>
      </c>
      <c r="B163" s="24">
        <f t="shared" ref="B163" si="7">B162+1</f>
        <v>159</v>
      </c>
      <c r="C163" s="54">
        <f t="shared" si="5"/>
        <v>52</v>
      </c>
      <c r="D163" s="55" t="s">
        <v>1758</v>
      </c>
      <c r="E163" s="55" t="s">
        <v>1759</v>
      </c>
      <c r="F163" s="55" t="s">
        <v>1760</v>
      </c>
      <c r="G163" s="55" t="s">
        <v>563</v>
      </c>
      <c r="H163" s="51" t="s">
        <v>156</v>
      </c>
      <c r="I163" s="55" t="s">
        <v>171</v>
      </c>
      <c r="J163" s="55" t="s">
        <v>565</v>
      </c>
      <c r="K163" s="55" t="s">
        <v>566</v>
      </c>
      <c r="L163" s="92"/>
      <c r="M163" s="80"/>
      <c r="N163" s="44" t="s">
        <v>1698</v>
      </c>
      <c r="O163" s="46"/>
      <c r="Q163" s="65"/>
    </row>
    <row r="164" spans="1:17" ht="60" customHeight="1" x14ac:dyDescent="0.15">
      <c r="A164" t="s">
        <v>1685</v>
      </c>
      <c r="B164" s="24">
        <f t="shared" ref="B164" si="8">B163+1</f>
        <v>160</v>
      </c>
      <c r="C164" s="63">
        <f t="shared" si="5"/>
        <v>53</v>
      </c>
      <c r="D164" s="64" t="s">
        <v>1761</v>
      </c>
      <c r="E164" s="64" t="s">
        <v>1762</v>
      </c>
      <c r="F164" s="64" t="s">
        <v>1763</v>
      </c>
      <c r="G164" s="64" t="s">
        <v>563</v>
      </c>
      <c r="H164" s="61" t="s">
        <v>159</v>
      </c>
      <c r="I164" s="64" t="s">
        <v>542</v>
      </c>
      <c r="J164" s="64" t="s">
        <v>1764</v>
      </c>
      <c r="K164" s="64" t="s">
        <v>1765</v>
      </c>
      <c r="L164" s="93"/>
      <c r="M164" s="96" t="s">
        <v>1766</v>
      </c>
      <c r="N164" s="45" t="s">
        <v>1698</v>
      </c>
      <c r="O164" s="46"/>
      <c r="Q164" s="65"/>
    </row>
    <row r="165" spans="1:17" ht="14.25" x14ac:dyDescent="0.15">
      <c r="A165" t="s">
        <v>1684</v>
      </c>
      <c r="B165" s="24">
        <f>B164+1</f>
        <v>161</v>
      </c>
      <c r="C165" s="47">
        <v>1</v>
      </c>
      <c r="D165" s="48" t="s">
        <v>832</v>
      </c>
      <c r="E165" s="48"/>
      <c r="F165" s="48" t="s">
        <v>833</v>
      </c>
      <c r="G165" s="48" t="s">
        <v>1674</v>
      </c>
      <c r="H165" s="48" t="s">
        <v>1665</v>
      </c>
      <c r="I165" s="48" t="s">
        <v>595</v>
      </c>
      <c r="J165" s="49" t="s">
        <v>613</v>
      </c>
      <c r="K165" s="48" t="s">
        <v>1391</v>
      </c>
      <c r="L165" s="78"/>
      <c r="M165" s="50"/>
      <c r="Q165" s="65"/>
    </row>
    <row r="166" spans="1:17" ht="42.75" x14ac:dyDescent="0.15">
      <c r="A166" t="s">
        <v>1685</v>
      </c>
      <c r="B166" s="24">
        <f t="shared" si="3"/>
        <v>162</v>
      </c>
      <c r="C166" s="10">
        <f>C165+1</f>
        <v>2</v>
      </c>
      <c r="D166" s="2" t="s">
        <v>836</v>
      </c>
      <c r="E166" s="2" t="s">
        <v>837</v>
      </c>
      <c r="F166" s="2" t="s">
        <v>838</v>
      </c>
      <c r="G166" s="2" t="s">
        <v>1674</v>
      </c>
      <c r="H166" s="2" t="s">
        <v>4</v>
      </c>
      <c r="I166" s="2" t="s">
        <v>1682</v>
      </c>
      <c r="J166" s="3" t="s">
        <v>331</v>
      </c>
      <c r="K166" s="2" t="s">
        <v>332</v>
      </c>
      <c r="L166" s="87" t="s">
        <v>323</v>
      </c>
      <c r="M166" s="14"/>
      <c r="Q166" s="65"/>
    </row>
    <row r="167" spans="1:17" ht="42.75" x14ac:dyDescent="0.15">
      <c r="A167" t="s">
        <v>1684</v>
      </c>
      <c r="B167" s="24">
        <f t="shared" si="3"/>
        <v>163</v>
      </c>
      <c r="C167" s="56">
        <f t="shared" si="3"/>
        <v>3</v>
      </c>
      <c r="D167" s="57" t="s">
        <v>839</v>
      </c>
      <c r="E167" s="57" t="s">
        <v>1540</v>
      </c>
      <c r="F167" s="57" t="s">
        <v>840</v>
      </c>
      <c r="G167" s="57" t="s">
        <v>1674</v>
      </c>
      <c r="H167" s="57" t="s">
        <v>4</v>
      </c>
      <c r="I167" s="57" t="s">
        <v>595</v>
      </c>
      <c r="J167" s="58" t="s">
        <v>312</v>
      </c>
      <c r="K167" s="57" t="s">
        <v>313</v>
      </c>
      <c r="L167" s="91" t="s">
        <v>314</v>
      </c>
      <c r="M167" s="52" t="s">
        <v>1737</v>
      </c>
      <c r="P167" t="s">
        <v>1698</v>
      </c>
      <c r="Q167" s="65"/>
    </row>
    <row r="168" spans="1:17" ht="52.5" customHeight="1" x14ac:dyDescent="0.15">
      <c r="A168" t="s">
        <v>1685</v>
      </c>
      <c r="B168" s="24">
        <f t="shared" si="3"/>
        <v>164</v>
      </c>
      <c r="C168" s="10">
        <f>C166+1</f>
        <v>3</v>
      </c>
      <c r="D168" s="2" t="s">
        <v>427</v>
      </c>
      <c r="E168" s="2" t="s">
        <v>841</v>
      </c>
      <c r="F168" s="2" t="s">
        <v>428</v>
      </c>
      <c r="G168" s="2" t="s">
        <v>1674</v>
      </c>
      <c r="H168" s="2" t="s">
        <v>156</v>
      </c>
      <c r="I168" s="2" t="s">
        <v>542</v>
      </c>
      <c r="J168" s="3" t="s">
        <v>543</v>
      </c>
      <c r="K168" s="2" t="s">
        <v>544</v>
      </c>
      <c r="L168" s="87" t="s">
        <v>174</v>
      </c>
      <c r="M168" s="14"/>
      <c r="Q168" s="65"/>
    </row>
    <row r="169" spans="1:17" ht="28.5" x14ac:dyDescent="0.15">
      <c r="A169" t="s">
        <v>1684</v>
      </c>
      <c r="B169" s="24">
        <f t="shared" si="3"/>
        <v>165</v>
      </c>
      <c r="C169" s="47">
        <f t="shared" si="3"/>
        <v>4</v>
      </c>
      <c r="D169" s="48" t="s">
        <v>842</v>
      </c>
      <c r="E169" s="48" t="s">
        <v>1541</v>
      </c>
      <c r="F169" s="48" t="s">
        <v>843</v>
      </c>
      <c r="G169" s="48" t="s">
        <v>1674</v>
      </c>
      <c r="H169" s="48" t="s">
        <v>5</v>
      </c>
      <c r="I169" s="48" t="s">
        <v>542</v>
      </c>
      <c r="J169" s="49" t="s">
        <v>307</v>
      </c>
      <c r="K169" s="48" t="s">
        <v>308</v>
      </c>
      <c r="L169" s="78"/>
      <c r="M169" s="50"/>
      <c r="Q169" s="65"/>
    </row>
    <row r="170" spans="1:17" ht="28.5" x14ac:dyDescent="0.15">
      <c r="A170" t="s">
        <v>1685</v>
      </c>
      <c r="B170" s="24">
        <f t="shared" si="3"/>
        <v>166</v>
      </c>
      <c r="C170" s="10">
        <f t="shared" si="3"/>
        <v>5</v>
      </c>
      <c r="D170" s="2" t="s">
        <v>844</v>
      </c>
      <c r="E170" s="2" t="s">
        <v>845</v>
      </c>
      <c r="F170" s="2" t="s">
        <v>846</v>
      </c>
      <c r="G170" s="2" t="s">
        <v>1674</v>
      </c>
      <c r="H170" s="2" t="s">
        <v>5</v>
      </c>
      <c r="I170" s="2" t="s">
        <v>542</v>
      </c>
      <c r="J170" s="3" t="s">
        <v>315</v>
      </c>
      <c r="K170" s="2" t="s">
        <v>316</v>
      </c>
      <c r="L170" s="87" t="s">
        <v>317</v>
      </c>
      <c r="M170" s="14"/>
      <c r="Q170" s="65"/>
    </row>
    <row r="171" spans="1:17" ht="42.75" x14ac:dyDescent="0.15">
      <c r="A171" t="s">
        <v>1684</v>
      </c>
      <c r="B171" s="24">
        <f t="shared" si="3"/>
        <v>167</v>
      </c>
      <c r="C171" s="47">
        <f t="shared" si="3"/>
        <v>6</v>
      </c>
      <c r="D171" s="48" t="s">
        <v>847</v>
      </c>
      <c r="E171" s="48" t="s">
        <v>1542</v>
      </c>
      <c r="F171" s="48" t="s">
        <v>848</v>
      </c>
      <c r="G171" s="48" t="s">
        <v>1674</v>
      </c>
      <c r="H171" s="48" t="s">
        <v>5</v>
      </c>
      <c r="I171" s="48" t="s">
        <v>542</v>
      </c>
      <c r="J171" s="49" t="s">
        <v>307</v>
      </c>
      <c r="K171" s="48" t="s">
        <v>308</v>
      </c>
      <c r="L171" s="78"/>
      <c r="M171" s="50"/>
      <c r="Q171" s="65"/>
    </row>
    <row r="172" spans="1:17" ht="28.5" x14ac:dyDescent="0.15">
      <c r="A172" t="s">
        <v>1685</v>
      </c>
      <c r="B172" s="24">
        <f t="shared" si="3"/>
        <v>168</v>
      </c>
      <c r="C172" s="10">
        <f t="shared" si="3"/>
        <v>7</v>
      </c>
      <c r="D172" s="2" t="s">
        <v>852</v>
      </c>
      <c r="E172" s="2"/>
      <c r="F172" s="2" t="s">
        <v>853</v>
      </c>
      <c r="G172" s="2" t="s">
        <v>1674</v>
      </c>
      <c r="H172" s="2" t="s">
        <v>1666</v>
      </c>
      <c r="I172" s="2" t="s">
        <v>595</v>
      </c>
      <c r="J172" s="3" t="s">
        <v>310</v>
      </c>
      <c r="K172" s="2" t="s">
        <v>1738</v>
      </c>
      <c r="L172" s="87"/>
      <c r="M172" s="14"/>
      <c r="Q172" s="65"/>
    </row>
    <row r="173" spans="1:17" ht="38.25" customHeight="1" x14ac:dyDescent="0.15">
      <c r="A173" t="s">
        <v>1684</v>
      </c>
      <c r="B173" s="24">
        <f t="shared" si="3"/>
        <v>169</v>
      </c>
      <c r="C173" s="47">
        <f t="shared" si="3"/>
        <v>8</v>
      </c>
      <c r="D173" s="48" t="s">
        <v>854</v>
      </c>
      <c r="E173" s="48"/>
      <c r="F173" s="48" t="s">
        <v>855</v>
      </c>
      <c r="G173" s="48" t="s">
        <v>1674</v>
      </c>
      <c r="H173" s="48" t="s">
        <v>5</v>
      </c>
      <c r="I173" s="48" t="s">
        <v>595</v>
      </c>
      <c r="J173" s="49" t="s">
        <v>614</v>
      </c>
      <c r="K173" s="48" t="s">
        <v>1416</v>
      </c>
      <c r="L173" s="78" t="s">
        <v>1469</v>
      </c>
      <c r="M173" s="50"/>
      <c r="Q173" s="65"/>
    </row>
    <row r="174" spans="1:17" ht="40.5" customHeight="1" x14ac:dyDescent="0.15">
      <c r="A174" t="s">
        <v>1685</v>
      </c>
      <c r="B174" s="24">
        <f t="shared" si="3"/>
        <v>170</v>
      </c>
      <c r="C174" s="10">
        <f t="shared" si="3"/>
        <v>9</v>
      </c>
      <c r="D174" s="2" t="s">
        <v>856</v>
      </c>
      <c r="E174" s="2" t="s">
        <v>60</v>
      </c>
      <c r="F174" s="2" t="s">
        <v>857</v>
      </c>
      <c r="G174" s="2" t="s">
        <v>1674</v>
      </c>
      <c r="H174" s="2" t="s">
        <v>4</v>
      </c>
      <c r="I174" s="2" t="s">
        <v>595</v>
      </c>
      <c r="J174" s="3" t="s">
        <v>1417</v>
      </c>
      <c r="K174" s="2" t="s">
        <v>1418</v>
      </c>
      <c r="L174" s="87" t="s">
        <v>615</v>
      </c>
      <c r="M174" s="14"/>
      <c r="Q174" s="65"/>
    </row>
    <row r="175" spans="1:17" ht="28.5" x14ac:dyDescent="0.15">
      <c r="A175" t="s">
        <v>1684</v>
      </c>
      <c r="B175" s="24">
        <f t="shared" si="3"/>
        <v>171</v>
      </c>
      <c r="C175" s="47">
        <f t="shared" si="3"/>
        <v>10</v>
      </c>
      <c r="D175" s="48" t="s">
        <v>858</v>
      </c>
      <c r="E175" s="48" t="s">
        <v>859</v>
      </c>
      <c r="F175" s="48" t="s">
        <v>860</v>
      </c>
      <c r="G175" s="48" t="s">
        <v>1674</v>
      </c>
      <c r="H175" s="48" t="s">
        <v>5</v>
      </c>
      <c r="I175" s="51" t="s">
        <v>1682</v>
      </c>
      <c r="J175" s="53" t="s">
        <v>1739</v>
      </c>
      <c r="K175" s="51" t="s">
        <v>1740</v>
      </c>
      <c r="L175" s="78"/>
      <c r="M175" s="50"/>
      <c r="O175" t="s">
        <v>1698</v>
      </c>
      <c r="Q175" s="65"/>
    </row>
    <row r="176" spans="1:17" ht="28.5" x14ac:dyDescent="0.15">
      <c r="A176" t="s">
        <v>1685</v>
      </c>
      <c r="B176" s="24">
        <f t="shared" si="3"/>
        <v>172</v>
      </c>
      <c r="C176" s="10">
        <f t="shared" si="3"/>
        <v>11</v>
      </c>
      <c r="D176" s="2" t="s">
        <v>861</v>
      </c>
      <c r="E176" s="2" t="s">
        <v>61</v>
      </c>
      <c r="F176" s="2" t="s">
        <v>862</v>
      </c>
      <c r="G176" s="2" t="s">
        <v>1674</v>
      </c>
      <c r="H176" s="2" t="s">
        <v>5</v>
      </c>
      <c r="I176" s="2" t="s">
        <v>595</v>
      </c>
      <c r="J176" s="3" t="s">
        <v>327</v>
      </c>
      <c r="K176" s="2" t="s">
        <v>328</v>
      </c>
      <c r="L176" s="87"/>
      <c r="M176" s="14"/>
      <c r="Q176" s="65"/>
    </row>
    <row r="177" spans="1:17" ht="42.75" x14ac:dyDescent="0.15">
      <c r="A177" t="s">
        <v>1684</v>
      </c>
      <c r="B177" s="24">
        <f t="shared" si="3"/>
        <v>173</v>
      </c>
      <c r="C177" s="47">
        <f t="shared" si="3"/>
        <v>12</v>
      </c>
      <c r="D177" s="48" t="s">
        <v>863</v>
      </c>
      <c r="E177" s="48" t="s">
        <v>864</v>
      </c>
      <c r="F177" s="48" t="s">
        <v>865</v>
      </c>
      <c r="G177" s="48" t="s">
        <v>1674</v>
      </c>
      <c r="H177" s="48" t="s">
        <v>4</v>
      </c>
      <c r="I177" s="48" t="s">
        <v>1682</v>
      </c>
      <c r="J177" s="49" t="s">
        <v>331</v>
      </c>
      <c r="K177" s="48" t="s">
        <v>332</v>
      </c>
      <c r="L177" s="78" t="s">
        <v>333</v>
      </c>
      <c r="M177" s="50"/>
      <c r="Q177" s="65"/>
    </row>
    <row r="178" spans="1:17" ht="46.5" customHeight="1" x14ac:dyDescent="0.15">
      <c r="A178" t="s">
        <v>1685</v>
      </c>
      <c r="B178" s="24">
        <f t="shared" si="3"/>
        <v>174</v>
      </c>
      <c r="C178" s="10">
        <f t="shared" si="3"/>
        <v>13</v>
      </c>
      <c r="D178" s="2" t="s">
        <v>866</v>
      </c>
      <c r="E178" s="2" t="s">
        <v>59</v>
      </c>
      <c r="F178" s="2" t="s">
        <v>867</v>
      </c>
      <c r="G178" s="2" t="s">
        <v>1674</v>
      </c>
      <c r="H178" s="2" t="s">
        <v>4</v>
      </c>
      <c r="I178" s="2" t="s">
        <v>542</v>
      </c>
      <c r="J178" s="3" t="s">
        <v>315</v>
      </c>
      <c r="K178" s="2" t="s">
        <v>316</v>
      </c>
      <c r="L178" s="87" t="s">
        <v>318</v>
      </c>
      <c r="M178" s="14"/>
      <c r="Q178" s="65"/>
    </row>
    <row r="179" spans="1:17" ht="50.25" customHeight="1" x14ac:dyDescent="0.15">
      <c r="A179" t="s">
        <v>1684</v>
      </c>
      <c r="B179" s="24">
        <f t="shared" si="3"/>
        <v>175</v>
      </c>
      <c r="C179" s="47">
        <f t="shared" si="3"/>
        <v>14</v>
      </c>
      <c r="D179" s="48" t="s">
        <v>868</v>
      </c>
      <c r="E179" s="48"/>
      <c r="F179" s="48" t="s">
        <v>869</v>
      </c>
      <c r="G179" s="48" t="s">
        <v>1674</v>
      </c>
      <c r="H179" s="51" t="s">
        <v>4</v>
      </c>
      <c r="I179" s="48" t="s">
        <v>595</v>
      </c>
      <c r="J179" s="49" t="s">
        <v>319</v>
      </c>
      <c r="K179" s="51" t="s">
        <v>1741</v>
      </c>
      <c r="L179" s="90" t="s">
        <v>1732</v>
      </c>
      <c r="M179" s="50"/>
      <c r="O179" t="s">
        <v>1698</v>
      </c>
      <c r="Q179" s="65"/>
    </row>
    <row r="180" spans="1:17" ht="28.5" x14ac:dyDescent="0.15">
      <c r="A180" t="s">
        <v>1685</v>
      </c>
      <c r="B180" s="24">
        <f t="shared" si="3"/>
        <v>176</v>
      </c>
      <c r="C180" s="10">
        <f t="shared" si="3"/>
        <v>15</v>
      </c>
      <c r="D180" s="2" t="s">
        <v>870</v>
      </c>
      <c r="E180" s="2" t="s">
        <v>63</v>
      </c>
      <c r="F180" s="2" t="s">
        <v>871</v>
      </c>
      <c r="G180" s="2" t="s">
        <v>1674</v>
      </c>
      <c r="H180" s="2" t="s">
        <v>1665</v>
      </c>
      <c r="I180" s="2" t="s">
        <v>595</v>
      </c>
      <c r="J180" s="3" t="s">
        <v>334</v>
      </c>
      <c r="K180" s="2" t="s">
        <v>335</v>
      </c>
      <c r="L180" s="87"/>
      <c r="M180" s="14"/>
      <c r="Q180" s="65"/>
    </row>
    <row r="181" spans="1:17" ht="79.5" customHeight="1" x14ac:dyDescent="0.15">
      <c r="A181" t="s">
        <v>1684</v>
      </c>
      <c r="B181" s="24">
        <f t="shared" si="3"/>
        <v>177</v>
      </c>
      <c r="C181" s="47">
        <f t="shared" si="3"/>
        <v>16</v>
      </c>
      <c r="D181" s="48" t="s">
        <v>872</v>
      </c>
      <c r="E181" s="48" t="s">
        <v>873</v>
      </c>
      <c r="F181" s="48" t="s">
        <v>874</v>
      </c>
      <c r="G181" s="48" t="s">
        <v>1674</v>
      </c>
      <c r="H181" s="48" t="s">
        <v>156</v>
      </c>
      <c r="I181" s="48" t="s">
        <v>595</v>
      </c>
      <c r="J181" s="49" t="s">
        <v>339</v>
      </c>
      <c r="K181" s="48" t="s">
        <v>340</v>
      </c>
      <c r="L181" s="78" t="s">
        <v>617</v>
      </c>
      <c r="M181" s="50"/>
      <c r="Q181" s="65"/>
    </row>
    <row r="182" spans="1:17" ht="28.5" x14ac:dyDescent="0.15">
      <c r="A182" t="s">
        <v>1685</v>
      </c>
      <c r="B182" s="24">
        <f t="shared" si="3"/>
        <v>178</v>
      </c>
      <c r="C182" s="10">
        <f t="shared" si="3"/>
        <v>17</v>
      </c>
      <c r="D182" s="2" t="s">
        <v>875</v>
      </c>
      <c r="E182" s="2" t="s">
        <v>64</v>
      </c>
      <c r="F182" s="2" t="s">
        <v>876</v>
      </c>
      <c r="G182" s="2" t="s">
        <v>1674</v>
      </c>
      <c r="H182" s="2" t="s">
        <v>1666</v>
      </c>
      <c r="I182" s="61" t="s">
        <v>542</v>
      </c>
      <c r="J182" s="3" t="s">
        <v>341</v>
      </c>
      <c r="K182" s="2" t="s">
        <v>342</v>
      </c>
      <c r="L182" s="87"/>
      <c r="M182" s="14"/>
      <c r="O182" t="s">
        <v>1698</v>
      </c>
      <c r="Q182" s="65"/>
    </row>
    <row r="183" spans="1:17" ht="28.5" x14ac:dyDescent="0.15">
      <c r="A183" t="s">
        <v>1684</v>
      </c>
      <c r="B183" s="24">
        <f t="shared" si="3"/>
        <v>179</v>
      </c>
      <c r="C183" s="47">
        <f>C182+1</f>
        <v>18</v>
      </c>
      <c r="D183" s="48" t="s">
        <v>880</v>
      </c>
      <c r="E183" s="48" t="s">
        <v>1543</v>
      </c>
      <c r="F183" s="48" t="s">
        <v>881</v>
      </c>
      <c r="G183" s="48" t="s">
        <v>1674</v>
      </c>
      <c r="H183" s="48" t="s">
        <v>5</v>
      </c>
      <c r="I183" s="48" t="s">
        <v>542</v>
      </c>
      <c r="J183" s="49" t="s">
        <v>315</v>
      </c>
      <c r="K183" s="48" t="s">
        <v>316</v>
      </c>
      <c r="L183" s="78" t="s">
        <v>329</v>
      </c>
      <c r="M183" s="50"/>
      <c r="Q183" s="65"/>
    </row>
    <row r="184" spans="1:17" ht="28.5" x14ac:dyDescent="0.15">
      <c r="A184" t="s">
        <v>1685</v>
      </c>
      <c r="B184" s="24">
        <f t="shared" si="3"/>
        <v>180</v>
      </c>
      <c r="C184" s="10">
        <f t="shared" si="3"/>
        <v>19</v>
      </c>
      <c r="D184" s="2" t="s">
        <v>882</v>
      </c>
      <c r="E184" s="2" t="s">
        <v>883</v>
      </c>
      <c r="F184" s="2" t="s">
        <v>884</v>
      </c>
      <c r="G184" s="2" t="s">
        <v>1674</v>
      </c>
      <c r="H184" s="2" t="s">
        <v>4</v>
      </c>
      <c r="I184" s="2" t="s">
        <v>542</v>
      </c>
      <c r="J184" s="3" t="s">
        <v>337</v>
      </c>
      <c r="K184" s="2" t="s">
        <v>338</v>
      </c>
      <c r="L184" s="87"/>
      <c r="M184" s="14"/>
      <c r="Q184" s="65"/>
    </row>
    <row r="185" spans="1:17" ht="28.5" x14ac:dyDescent="0.15">
      <c r="A185" t="s">
        <v>1684</v>
      </c>
      <c r="B185" s="24">
        <f t="shared" si="3"/>
        <v>181</v>
      </c>
      <c r="C185" s="47">
        <f t="shared" si="3"/>
        <v>20</v>
      </c>
      <c r="D185" s="48" t="s">
        <v>885</v>
      </c>
      <c r="E185" s="48" t="s">
        <v>1544</v>
      </c>
      <c r="F185" s="48" t="s">
        <v>886</v>
      </c>
      <c r="G185" s="48" t="s">
        <v>1674</v>
      </c>
      <c r="H185" s="48" t="s">
        <v>4</v>
      </c>
      <c r="I185" s="48" t="s">
        <v>542</v>
      </c>
      <c r="J185" s="49" t="s">
        <v>337</v>
      </c>
      <c r="K185" s="48" t="s">
        <v>338</v>
      </c>
      <c r="L185" s="78"/>
      <c r="M185" s="50"/>
      <c r="Q185" s="65"/>
    </row>
    <row r="186" spans="1:17" ht="28.5" x14ac:dyDescent="0.15">
      <c r="A186" t="s">
        <v>1685</v>
      </c>
      <c r="B186" s="24">
        <f t="shared" si="3"/>
        <v>182</v>
      </c>
      <c r="C186" s="10">
        <f t="shared" si="3"/>
        <v>21</v>
      </c>
      <c r="D186" s="2" t="s">
        <v>887</v>
      </c>
      <c r="E186" s="2" t="s">
        <v>888</v>
      </c>
      <c r="F186" s="2" t="s">
        <v>889</v>
      </c>
      <c r="G186" s="2" t="s">
        <v>1674</v>
      </c>
      <c r="H186" s="2" t="s">
        <v>4</v>
      </c>
      <c r="I186" s="2" t="s">
        <v>542</v>
      </c>
      <c r="J186" s="3" t="s">
        <v>337</v>
      </c>
      <c r="K186" s="2" t="s">
        <v>338</v>
      </c>
      <c r="L186" s="87"/>
      <c r="M186" s="14"/>
      <c r="Q186" s="65"/>
    </row>
    <row r="187" spans="1:17" ht="28.5" x14ac:dyDescent="0.15">
      <c r="A187" t="s">
        <v>1684</v>
      </c>
      <c r="B187" s="24">
        <f>B186+1</f>
        <v>183</v>
      </c>
      <c r="C187" s="47">
        <f t="shared" si="3"/>
        <v>22</v>
      </c>
      <c r="D187" s="48" t="s">
        <v>1420</v>
      </c>
      <c r="E187" s="48" t="s">
        <v>1421</v>
      </c>
      <c r="F187" s="48" t="s">
        <v>1422</v>
      </c>
      <c r="G187" s="48" t="s">
        <v>1674</v>
      </c>
      <c r="H187" s="48" t="s">
        <v>4</v>
      </c>
      <c r="I187" s="48" t="s">
        <v>542</v>
      </c>
      <c r="J187" s="49" t="s">
        <v>1424</v>
      </c>
      <c r="K187" s="48" t="s">
        <v>1425</v>
      </c>
      <c r="L187" s="78" t="s">
        <v>1426</v>
      </c>
      <c r="M187" s="50"/>
      <c r="Q187" s="65"/>
    </row>
    <row r="188" spans="1:17" ht="42" customHeight="1" x14ac:dyDescent="0.15">
      <c r="A188" t="s">
        <v>1685</v>
      </c>
      <c r="B188" s="24">
        <f t="shared" ref="B188:B190" si="9">B187+1</f>
        <v>184</v>
      </c>
      <c r="C188" s="10">
        <f>C187+1</f>
        <v>23</v>
      </c>
      <c r="D188" s="2" t="s">
        <v>1282</v>
      </c>
      <c r="E188" s="2" t="s">
        <v>1464</v>
      </c>
      <c r="F188" s="2" t="s">
        <v>1284</v>
      </c>
      <c r="G188" s="2" t="s">
        <v>1674</v>
      </c>
      <c r="H188" s="2" t="s">
        <v>1665</v>
      </c>
      <c r="I188" s="2" t="s">
        <v>542</v>
      </c>
      <c r="J188" s="3" t="s">
        <v>315</v>
      </c>
      <c r="K188" s="2" t="s">
        <v>316</v>
      </c>
      <c r="L188" s="87" t="s">
        <v>1465</v>
      </c>
      <c r="M188" s="14" t="s">
        <v>1466</v>
      </c>
      <c r="Q188" s="65"/>
    </row>
    <row r="189" spans="1:17" ht="14.25" x14ac:dyDescent="0.15">
      <c r="A189" t="s">
        <v>1684</v>
      </c>
      <c r="B189" s="24">
        <f t="shared" si="9"/>
        <v>185</v>
      </c>
      <c r="C189" s="47">
        <f t="shared" ref="C189:C191" si="10">C188+1</f>
        <v>24</v>
      </c>
      <c r="D189" s="55" t="s">
        <v>1725</v>
      </c>
      <c r="E189" s="55" t="s">
        <v>1726</v>
      </c>
      <c r="F189" s="55" t="s">
        <v>1727</v>
      </c>
      <c r="G189" s="55" t="s">
        <v>1674</v>
      </c>
      <c r="H189" s="51" t="s">
        <v>157</v>
      </c>
      <c r="I189" s="55" t="s">
        <v>542</v>
      </c>
      <c r="J189" s="55" t="s">
        <v>1728</v>
      </c>
      <c r="K189" s="55" t="s">
        <v>1729</v>
      </c>
      <c r="L189" s="92"/>
      <c r="M189" s="55"/>
      <c r="N189" s="44" t="s">
        <v>1698</v>
      </c>
      <c r="O189" s="43"/>
      <c r="Q189" s="65"/>
    </row>
    <row r="190" spans="1:17" ht="73.5" customHeight="1" x14ac:dyDescent="0.15">
      <c r="A190" t="s">
        <v>1685</v>
      </c>
      <c r="B190" s="24">
        <f t="shared" si="9"/>
        <v>186</v>
      </c>
      <c r="C190" s="10">
        <f t="shared" si="10"/>
        <v>25</v>
      </c>
      <c r="D190" s="64" t="s">
        <v>1730</v>
      </c>
      <c r="E190" s="64" t="s">
        <v>1433</v>
      </c>
      <c r="F190" s="64" t="s">
        <v>1731</v>
      </c>
      <c r="G190" s="64" t="s">
        <v>404</v>
      </c>
      <c r="H190" s="61" t="s">
        <v>4</v>
      </c>
      <c r="I190" s="64" t="s">
        <v>564</v>
      </c>
      <c r="J190" s="64" t="s">
        <v>310</v>
      </c>
      <c r="K190" s="64" t="s">
        <v>311</v>
      </c>
      <c r="L190" s="94" t="s">
        <v>1732</v>
      </c>
      <c r="M190" s="64"/>
      <c r="N190" s="45" t="s">
        <v>1698</v>
      </c>
      <c r="O190" s="43"/>
      <c r="Q190" s="65"/>
    </row>
    <row r="191" spans="1:17" ht="73.5" customHeight="1" x14ac:dyDescent="0.15">
      <c r="A191" t="s">
        <v>1684</v>
      </c>
      <c r="B191" s="24">
        <f>B190+1</f>
        <v>187</v>
      </c>
      <c r="C191" s="47">
        <f t="shared" si="10"/>
        <v>26</v>
      </c>
      <c r="D191" s="55" t="s">
        <v>1733</v>
      </c>
      <c r="E191" s="81" t="s">
        <v>1734</v>
      </c>
      <c r="F191" s="55" t="s">
        <v>1735</v>
      </c>
      <c r="G191" s="55" t="s">
        <v>404</v>
      </c>
      <c r="H191" s="51" t="s">
        <v>4</v>
      </c>
      <c r="I191" s="55" t="s">
        <v>564</v>
      </c>
      <c r="J191" s="55" t="s">
        <v>310</v>
      </c>
      <c r="K191" s="55" t="s">
        <v>311</v>
      </c>
      <c r="L191" s="95" t="s">
        <v>1736</v>
      </c>
      <c r="M191" s="55"/>
      <c r="N191" s="45" t="s">
        <v>1698</v>
      </c>
      <c r="O191" s="43"/>
      <c r="Q191" s="65"/>
    </row>
    <row r="192" spans="1:17" ht="59.25" customHeight="1" x14ac:dyDescent="0.15">
      <c r="A192" t="s">
        <v>1685</v>
      </c>
      <c r="B192" s="24">
        <f>B191+C1666</f>
        <v>187</v>
      </c>
      <c r="C192" s="10">
        <v>1</v>
      </c>
      <c r="D192" s="2" t="s">
        <v>523</v>
      </c>
      <c r="E192" s="2" t="s">
        <v>1545</v>
      </c>
      <c r="F192" s="2" t="s">
        <v>890</v>
      </c>
      <c r="G192" s="2" t="s">
        <v>1675</v>
      </c>
      <c r="H192" s="2" t="s">
        <v>4</v>
      </c>
      <c r="I192" s="2" t="s">
        <v>595</v>
      </c>
      <c r="J192" s="3" t="s">
        <v>1392</v>
      </c>
      <c r="K192" s="2" t="s">
        <v>1393</v>
      </c>
      <c r="L192" s="87" t="s">
        <v>346</v>
      </c>
      <c r="M192" s="14"/>
      <c r="Q192" s="65"/>
    </row>
    <row r="193" spans="1:17" ht="59.25" customHeight="1" x14ac:dyDescent="0.15">
      <c r="A193" t="s">
        <v>1684</v>
      </c>
      <c r="B193" s="24">
        <f t="shared" si="3"/>
        <v>188</v>
      </c>
      <c r="C193" s="47">
        <v>2</v>
      </c>
      <c r="D193" s="48" t="s">
        <v>891</v>
      </c>
      <c r="E193" s="48" t="s">
        <v>892</v>
      </c>
      <c r="F193" s="48" t="s">
        <v>893</v>
      </c>
      <c r="G193" s="48" t="s">
        <v>1675</v>
      </c>
      <c r="H193" s="48" t="s">
        <v>4</v>
      </c>
      <c r="I193" s="48" t="s">
        <v>595</v>
      </c>
      <c r="J193" s="49" t="s">
        <v>1392</v>
      </c>
      <c r="K193" s="48" t="s">
        <v>1393</v>
      </c>
      <c r="L193" s="78" t="s">
        <v>346</v>
      </c>
      <c r="M193" s="50"/>
      <c r="Q193" s="65"/>
    </row>
    <row r="194" spans="1:17" ht="59.25" customHeight="1" x14ac:dyDescent="0.15">
      <c r="A194" t="s">
        <v>1685</v>
      </c>
      <c r="B194" s="24">
        <f t="shared" si="3"/>
        <v>189</v>
      </c>
      <c r="C194" s="10">
        <v>3</v>
      </c>
      <c r="D194" s="2" t="s">
        <v>894</v>
      </c>
      <c r="E194" s="2" t="s">
        <v>1545</v>
      </c>
      <c r="F194" s="2" t="s">
        <v>895</v>
      </c>
      <c r="G194" s="2" t="s">
        <v>1675</v>
      </c>
      <c r="H194" s="2" t="s">
        <v>4</v>
      </c>
      <c r="I194" s="2" t="s">
        <v>595</v>
      </c>
      <c r="J194" s="3" t="s">
        <v>1392</v>
      </c>
      <c r="K194" s="2" t="s">
        <v>1393</v>
      </c>
      <c r="L194" s="87" t="s">
        <v>346</v>
      </c>
      <c r="M194" s="14"/>
      <c r="Q194" s="65"/>
    </row>
    <row r="195" spans="1:17" ht="59.25" customHeight="1" x14ac:dyDescent="0.15">
      <c r="A195" t="s">
        <v>1684</v>
      </c>
      <c r="B195" s="24">
        <f t="shared" si="3"/>
        <v>190</v>
      </c>
      <c r="C195" s="47">
        <v>4</v>
      </c>
      <c r="D195" s="48" t="s">
        <v>896</v>
      </c>
      <c r="E195" s="48" t="s">
        <v>897</v>
      </c>
      <c r="F195" s="48" t="s">
        <v>898</v>
      </c>
      <c r="G195" s="48" t="s">
        <v>1675</v>
      </c>
      <c r="H195" s="48" t="s">
        <v>4</v>
      </c>
      <c r="I195" s="48" t="s">
        <v>595</v>
      </c>
      <c r="J195" s="49" t="s">
        <v>1392</v>
      </c>
      <c r="K195" s="48" t="s">
        <v>1393</v>
      </c>
      <c r="L195" s="78" t="s">
        <v>346</v>
      </c>
      <c r="M195" s="50"/>
      <c r="Q195" s="65"/>
    </row>
    <row r="196" spans="1:17" ht="59.25" customHeight="1" x14ac:dyDescent="0.15">
      <c r="A196" t="s">
        <v>1685</v>
      </c>
      <c r="B196" s="24">
        <f t="shared" si="3"/>
        <v>191</v>
      </c>
      <c r="C196" s="10">
        <v>5</v>
      </c>
      <c r="D196" s="2" t="s">
        <v>899</v>
      </c>
      <c r="E196" s="2" t="s">
        <v>1546</v>
      </c>
      <c r="F196" s="2" t="s">
        <v>900</v>
      </c>
      <c r="G196" s="2" t="s">
        <v>1675</v>
      </c>
      <c r="H196" s="2" t="s">
        <v>4</v>
      </c>
      <c r="I196" s="2" t="s">
        <v>595</v>
      </c>
      <c r="J196" s="3" t="s">
        <v>1392</v>
      </c>
      <c r="K196" s="2" t="s">
        <v>1393</v>
      </c>
      <c r="L196" s="87" t="s">
        <v>346</v>
      </c>
      <c r="M196" s="14"/>
      <c r="Q196" s="65"/>
    </row>
    <row r="197" spans="1:17" ht="59.25" customHeight="1" x14ac:dyDescent="0.15">
      <c r="A197" t="s">
        <v>1684</v>
      </c>
      <c r="B197" s="24">
        <f t="shared" si="3"/>
        <v>192</v>
      </c>
      <c r="C197" s="47">
        <v>6</v>
      </c>
      <c r="D197" s="48" t="s">
        <v>901</v>
      </c>
      <c r="E197" s="48" t="s">
        <v>902</v>
      </c>
      <c r="F197" s="48" t="s">
        <v>903</v>
      </c>
      <c r="G197" s="48" t="s">
        <v>1675</v>
      </c>
      <c r="H197" s="48" t="s">
        <v>4</v>
      </c>
      <c r="I197" s="48" t="s">
        <v>595</v>
      </c>
      <c r="J197" s="49" t="s">
        <v>1392</v>
      </c>
      <c r="K197" s="48" t="s">
        <v>1393</v>
      </c>
      <c r="L197" s="78" t="s">
        <v>346</v>
      </c>
      <c r="M197" s="50"/>
      <c r="Q197" s="65"/>
    </row>
    <row r="198" spans="1:17" ht="59.25" customHeight="1" x14ac:dyDescent="0.15">
      <c r="A198" t="s">
        <v>1685</v>
      </c>
      <c r="B198" s="24">
        <f t="shared" si="3"/>
        <v>193</v>
      </c>
      <c r="C198" s="10">
        <v>7</v>
      </c>
      <c r="D198" s="2" t="s">
        <v>904</v>
      </c>
      <c r="E198" s="2" t="s">
        <v>1547</v>
      </c>
      <c r="F198" s="2" t="s">
        <v>905</v>
      </c>
      <c r="G198" s="2" t="s">
        <v>1675</v>
      </c>
      <c r="H198" s="2" t="s">
        <v>4</v>
      </c>
      <c r="I198" s="2" t="s">
        <v>595</v>
      </c>
      <c r="J198" s="3" t="s">
        <v>1392</v>
      </c>
      <c r="K198" s="2" t="s">
        <v>1393</v>
      </c>
      <c r="L198" s="87" t="s">
        <v>346</v>
      </c>
      <c r="M198" s="14"/>
      <c r="Q198" s="65"/>
    </row>
    <row r="199" spans="1:17" ht="59.25" customHeight="1" x14ac:dyDescent="0.15">
      <c r="A199" t="s">
        <v>1684</v>
      </c>
      <c r="B199" s="24">
        <f t="shared" si="3"/>
        <v>194</v>
      </c>
      <c r="C199" s="47">
        <v>8</v>
      </c>
      <c r="D199" s="48" t="s">
        <v>906</v>
      </c>
      <c r="E199" s="48" t="s">
        <v>907</v>
      </c>
      <c r="F199" s="48" t="s">
        <v>908</v>
      </c>
      <c r="G199" s="48" t="s">
        <v>1675</v>
      </c>
      <c r="H199" s="48" t="s">
        <v>4</v>
      </c>
      <c r="I199" s="48" t="s">
        <v>595</v>
      </c>
      <c r="J199" s="49" t="s">
        <v>1392</v>
      </c>
      <c r="K199" s="48" t="s">
        <v>1393</v>
      </c>
      <c r="L199" s="78" t="s">
        <v>346</v>
      </c>
      <c r="M199" s="50"/>
      <c r="Q199" s="65"/>
    </row>
    <row r="200" spans="1:17" ht="28.5" x14ac:dyDescent="0.15">
      <c r="A200" t="s">
        <v>1685</v>
      </c>
      <c r="B200" s="24">
        <f t="shared" si="3"/>
        <v>195</v>
      </c>
      <c r="C200" s="10">
        <v>9</v>
      </c>
      <c r="D200" s="2" t="s">
        <v>909</v>
      </c>
      <c r="E200" s="2" t="s">
        <v>1548</v>
      </c>
      <c r="F200" s="2" t="s">
        <v>910</v>
      </c>
      <c r="G200" s="2" t="s">
        <v>1675</v>
      </c>
      <c r="H200" s="2" t="s">
        <v>4</v>
      </c>
      <c r="I200" s="2" t="s">
        <v>595</v>
      </c>
      <c r="J200" s="3" t="s">
        <v>1392</v>
      </c>
      <c r="K200" s="2" t="s">
        <v>1393</v>
      </c>
      <c r="L200" s="87"/>
      <c r="M200" s="14"/>
      <c r="Q200" s="65"/>
    </row>
    <row r="201" spans="1:17" ht="42.75" x14ac:dyDescent="0.15">
      <c r="A201" t="s">
        <v>1684</v>
      </c>
      <c r="B201" s="24">
        <f t="shared" si="3"/>
        <v>196</v>
      </c>
      <c r="C201" s="47">
        <v>10</v>
      </c>
      <c r="D201" s="48" t="s">
        <v>524</v>
      </c>
      <c r="E201" s="48" t="s">
        <v>911</v>
      </c>
      <c r="F201" s="48" t="s">
        <v>912</v>
      </c>
      <c r="G201" s="48" t="s">
        <v>1675</v>
      </c>
      <c r="H201" s="48" t="s">
        <v>4</v>
      </c>
      <c r="I201" s="48" t="s">
        <v>595</v>
      </c>
      <c r="J201" s="49" t="s">
        <v>1392</v>
      </c>
      <c r="K201" s="48" t="s">
        <v>1393</v>
      </c>
      <c r="L201" s="78"/>
      <c r="M201" s="50"/>
      <c r="Q201" s="65"/>
    </row>
    <row r="202" spans="1:17" ht="14.25" x14ac:dyDescent="0.15">
      <c r="A202" t="s">
        <v>1685</v>
      </c>
      <c r="B202" s="24">
        <f t="shared" si="3"/>
        <v>197</v>
      </c>
      <c r="C202" s="10">
        <v>11</v>
      </c>
      <c r="D202" s="2" t="s">
        <v>913</v>
      </c>
      <c r="E202" s="2" t="s">
        <v>1549</v>
      </c>
      <c r="F202" s="2" t="s">
        <v>914</v>
      </c>
      <c r="G202" s="2" t="s">
        <v>1675</v>
      </c>
      <c r="H202" s="2" t="s">
        <v>5</v>
      </c>
      <c r="I202" s="2" t="s">
        <v>595</v>
      </c>
      <c r="J202" s="3" t="s">
        <v>576</v>
      </c>
      <c r="K202" s="2" t="s">
        <v>577</v>
      </c>
      <c r="L202" s="87"/>
      <c r="M202" s="14"/>
      <c r="Q202" s="65"/>
    </row>
    <row r="203" spans="1:17" ht="28.5" x14ac:dyDescent="0.15">
      <c r="A203" t="s">
        <v>1684</v>
      </c>
      <c r="B203" s="24">
        <f t="shared" si="3"/>
        <v>198</v>
      </c>
      <c r="C203" s="47">
        <v>12</v>
      </c>
      <c r="D203" s="48" t="s">
        <v>915</v>
      </c>
      <c r="E203" s="48" t="s">
        <v>916</v>
      </c>
      <c r="F203" s="48" t="s">
        <v>917</v>
      </c>
      <c r="G203" s="48" t="s">
        <v>1675</v>
      </c>
      <c r="H203" s="48" t="s">
        <v>4</v>
      </c>
      <c r="I203" s="48" t="s">
        <v>595</v>
      </c>
      <c r="J203" s="49" t="s">
        <v>1392</v>
      </c>
      <c r="K203" s="48" t="s">
        <v>1393</v>
      </c>
      <c r="L203" s="78"/>
      <c r="M203" s="50"/>
      <c r="Q203" s="65"/>
    </row>
    <row r="204" spans="1:17" ht="28.5" x14ac:dyDescent="0.15">
      <c r="A204" t="s">
        <v>1685</v>
      </c>
      <c r="B204" s="24">
        <f t="shared" si="3"/>
        <v>199</v>
      </c>
      <c r="C204" s="10">
        <v>13</v>
      </c>
      <c r="D204" s="2" t="s">
        <v>918</v>
      </c>
      <c r="E204" s="2" t="s">
        <v>1550</v>
      </c>
      <c r="F204" s="2" t="s">
        <v>919</v>
      </c>
      <c r="G204" s="2" t="s">
        <v>1675</v>
      </c>
      <c r="H204" s="2" t="s">
        <v>5</v>
      </c>
      <c r="I204" s="2" t="s">
        <v>595</v>
      </c>
      <c r="J204" s="3" t="s">
        <v>351</v>
      </c>
      <c r="K204" s="2" t="s">
        <v>344</v>
      </c>
      <c r="L204" s="87"/>
      <c r="M204" s="14"/>
      <c r="Q204" s="65"/>
    </row>
    <row r="205" spans="1:17" ht="28.5" x14ac:dyDescent="0.15">
      <c r="A205" t="s">
        <v>1684</v>
      </c>
      <c r="B205" s="24">
        <f t="shared" si="3"/>
        <v>200</v>
      </c>
      <c r="C205" s="47">
        <v>14</v>
      </c>
      <c r="D205" s="48" t="s">
        <v>920</v>
      </c>
      <c r="E205" s="48" t="s">
        <v>921</v>
      </c>
      <c r="F205" s="48" t="s">
        <v>922</v>
      </c>
      <c r="G205" s="48" t="s">
        <v>1675</v>
      </c>
      <c r="H205" s="48" t="s">
        <v>5</v>
      </c>
      <c r="I205" s="48" t="s">
        <v>595</v>
      </c>
      <c r="J205" s="49" t="s">
        <v>576</v>
      </c>
      <c r="K205" s="48" t="s">
        <v>577</v>
      </c>
      <c r="L205" s="78"/>
      <c r="M205" s="50"/>
      <c r="Q205" s="65"/>
    </row>
    <row r="206" spans="1:17" ht="28.5" x14ac:dyDescent="0.15">
      <c r="A206" t="s">
        <v>1685</v>
      </c>
      <c r="B206" s="24">
        <f t="shared" si="3"/>
        <v>201</v>
      </c>
      <c r="C206" s="10">
        <v>15</v>
      </c>
      <c r="D206" s="2" t="s">
        <v>923</v>
      </c>
      <c r="E206" s="2" t="s">
        <v>1551</v>
      </c>
      <c r="F206" s="2" t="s">
        <v>924</v>
      </c>
      <c r="G206" s="2" t="s">
        <v>1675</v>
      </c>
      <c r="H206" s="2" t="s">
        <v>4</v>
      </c>
      <c r="I206" s="2" t="s">
        <v>595</v>
      </c>
      <c r="J206" s="3" t="s">
        <v>576</v>
      </c>
      <c r="K206" s="2" t="s">
        <v>577</v>
      </c>
      <c r="L206" s="87"/>
      <c r="M206" s="14"/>
      <c r="Q206" s="65"/>
    </row>
    <row r="207" spans="1:17" ht="14.25" x14ac:dyDescent="0.15">
      <c r="A207" t="s">
        <v>1684</v>
      </c>
      <c r="B207" s="24">
        <f t="shared" si="3"/>
        <v>202</v>
      </c>
      <c r="C207" s="47">
        <v>16</v>
      </c>
      <c r="D207" s="48" t="s">
        <v>925</v>
      </c>
      <c r="E207" s="48" t="s">
        <v>525</v>
      </c>
      <c r="F207" s="48" t="s">
        <v>926</v>
      </c>
      <c r="G207" s="48" t="s">
        <v>1675</v>
      </c>
      <c r="H207" s="48" t="s">
        <v>5</v>
      </c>
      <c r="I207" s="48" t="s">
        <v>595</v>
      </c>
      <c r="J207" s="49" t="s">
        <v>576</v>
      </c>
      <c r="K207" s="48" t="s">
        <v>577</v>
      </c>
      <c r="L207" s="78"/>
      <c r="M207" s="50"/>
      <c r="Q207" s="65"/>
    </row>
    <row r="208" spans="1:17" ht="14.25" x14ac:dyDescent="0.15">
      <c r="A208" t="s">
        <v>1685</v>
      </c>
      <c r="B208" s="24">
        <f t="shared" si="3"/>
        <v>203</v>
      </c>
      <c r="C208" s="10">
        <v>17</v>
      </c>
      <c r="D208" s="2" t="s">
        <v>927</v>
      </c>
      <c r="E208" s="2" t="s">
        <v>1552</v>
      </c>
      <c r="F208" s="2" t="s">
        <v>928</v>
      </c>
      <c r="G208" s="2" t="s">
        <v>1675</v>
      </c>
      <c r="H208" s="2" t="s">
        <v>5</v>
      </c>
      <c r="I208" s="2" t="s">
        <v>595</v>
      </c>
      <c r="J208" s="3" t="s">
        <v>576</v>
      </c>
      <c r="K208" s="2" t="s">
        <v>577</v>
      </c>
      <c r="L208" s="87"/>
      <c r="M208" s="14"/>
      <c r="Q208" s="65"/>
    </row>
    <row r="209" spans="1:17" ht="28.5" x14ac:dyDescent="0.15">
      <c r="A209" t="s">
        <v>1684</v>
      </c>
      <c r="B209" s="24">
        <f t="shared" si="3"/>
        <v>204</v>
      </c>
      <c r="C209" s="47">
        <v>18</v>
      </c>
      <c r="D209" s="48" t="s">
        <v>929</v>
      </c>
      <c r="E209" s="48" t="s">
        <v>930</v>
      </c>
      <c r="F209" s="48" t="s">
        <v>931</v>
      </c>
      <c r="G209" s="48" t="s">
        <v>1675</v>
      </c>
      <c r="H209" s="48" t="s">
        <v>5</v>
      </c>
      <c r="I209" s="48" t="s">
        <v>595</v>
      </c>
      <c r="J209" s="49" t="s">
        <v>576</v>
      </c>
      <c r="K209" s="48" t="s">
        <v>577</v>
      </c>
      <c r="L209" s="78"/>
      <c r="M209" s="50"/>
      <c r="Q209" s="65"/>
    </row>
    <row r="210" spans="1:17" ht="42.75" x14ac:dyDescent="0.15">
      <c r="A210" t="s">
        <v>1685</v>
      </c>
      <c r="B210" s="24">
        <f t="shared" si="3"/>
        <v>205</v>
      </c>
      <c r="C210" s="10">
        <v>19</v>
      </c>
      <c r="D210" s="2" t="s">
        <v>932</v>
      </c>
      <c r="E210" s="2" t="s">
        <v>1553</v>
      </c>
      <c r="F210" s="2" t="s">
        <v>933</v>
      </c>
      <c r="G210" s="2" t="s">
        <v>1675</v>
      </c>
      <c r="H210" s="2" t="s">
        <v>4</v>
      </c>
      <c r="I210" s="2" t="s">
        <v>595</v>
      </c>
      <c r="J210" s="3" t="s">
        <v>351</v>
      </c>
      <c r="K210" s="2" t="s">
        <v>344</v>
      </c>
      <c r="L210" s="87"/>
      <c r="M210" s="14"/>
      <c r="Q210" s="65"/>
    </row>
    <row r="211" spans="1:17" ht="14.25" x14ac:dyDescent="0.15">
      <c r="A211" t="s">
        <v>1684</v>
      </c>
      <c r="B211" s="24">
        <f t="shared" si="3"/>
        <v>206</v>
      </c>
      <c r="C211" s="47">
        <v>20</v>
      </c>
      <c r="D211" s="48" t="s">
        <v>934</v>
      </c>
      <c r="E211" s="48" t="s">
        <v>935</v>
      </c>
      <c r="F211" s="48" t="s">
        <v>936</v>
      </c>
      <c r="G211" s="48" t="s">
        <v>1675</v>
      </c>
      <c r="H211" s="48" t="s">
        <v>5</v>
      </c>
      <c r="I211" s="48" t="s">
        <v>595</v>
      </c>
      <c r="J211" s="49" t="s">
        <v>576</v>
      </c>
      <c r="K211" s="48" t="s">
        <v>577</v>
      </c>
      <c r="L211" s="78"/>
      <c r="M211" s="50"/>
      <c r="Q211" s="65"/>
    </row>
    <row r="212" spans="1:17" ht="28.5" x14ac:dyDescent="0.15">
      <c r="A212" t="s">
        <v>1685</v>
      </c>
      <c r="B212" s="24">
        <f t="shared" si="3"/>
        <v>207</v>
      </c>
      <c r="C212" s="10">
        <v>21</v>
      </c>
      <c r="D212" s="2" t="s">
        <v>937</v>
      </c>
      <c r="E212" s="2" t="s">
        <v>1554</v>
      </c>
      <c r="F212" s="2" t="s">
        <v>938</v>
      </c>
      <c r="G212" s="2" t="s">
        <v>1675</v>
      </c>
      <c r="H212" s="2" t="s">
        <v>4</v>
      </c>
      <c r="I212" s="2" t="s">
        <v>595</v>
      </c>
      <c r="J212" s="3" t="s">
        <v>351</v>
      </c>
      <c r="K212" s="2" t="s">
        <v>344</v>
      </c>
      <c r="L212" s="87"/>
      <c r="M212" s="14"/>
      <c r="Q212" s="65"/>
    </row>
    <row r="213" spans="1:17" ht="28.5" x14ac:dyDescent="0.15">
      <c r="A213" t="s">
        <v>1684</v>
      </c>
      <c r="B213" s="24">
        <f t="shared" si="3"/>
        <v>208</v>
      </c>
      <c r="C213" s="47">
        <v>22</v>
      </c>
      <c r="D213" s="48" t="s">
        <v>939</v>
      </c>
      <c r="E213" s="48" t="s">
        <v>940</v>
      </c>
      <c r="F213" s="48" t="s">
        <v>941</v>
      </c>
      <c r="G213" s="48" t="s">
        <v>1675</v>
      </c>
      <c r="H213" s="48" t="s">
        <v>4</v>
      </c>
      <c r="I213" s="48" t="s">
        <v>595</v>
      </c>
      <c r="J213" s="49" t="s">
        <v>351</v>
      </c>
      <c r="K213" s="48" t="s">
        <v>344</v>
      </c>
      <c r="L213" s="78"/>
      <c r="M213" s="50"/>
      <c r="Q213" s="65"/>
    </row>
    <row r="214" spans="1:17" ht="28.5" x14ac:dyDescent="0.15">
      <c r="A214" t="s">
        <v>1685</v>
      </c>
      <c r="B214" s="24">
        <f t="shared" si="3"/>
        <v>209</v>
      </c>
      <c r="C214" s="10">
        <v>23</v>
      </c>
      <c r="D214" s="2" t="s">
        <v>942</v>
      </c>
      <c r="E214" s="2" t="s">
        <v>1555</v>
      </c>
      <c r="F214" s="2" t="s">
        <v>943</v>
      </c>
      <c r="G214" s="2" t="s">
        <v>1675</v>
      </c>
      <c r="H214" s="2" t="s">
        <v>4</v>
      </c>
      <c r="I214" s="2" t="s">
        <v>595</v>
      </c>
      <c r="J214" s="3" t="s">
        <v>351</v>
      </c>
      <c r="K214" s="2" t="s">
        <v>344</v>
      </c>
      <c r="L214" s="87"/>
      <c r="M214" s="14"/>
      <c r="Q214" s="65"/>
    </row>
    <row r="215" spans="1:17" ht="28.5" x14ac:dyDescent="0.15">
      <c r="A215" t="s">
        <v>1684</v>
      </c>
      <c r="B215" s="24">
        <f t="shared" si="3"/>
        <v>210</v>
      </c>
      <c r="C215" s="47">
        <v>24</v>
      </c>
      <c r="D215" s="48" t="s">
        <v>944</v>
      </c>
      <c r="E215" s="48" t="s">
        <v>945</v>
      </c>
      <c r="F215" s="48" t="s">
        <v>946</v>
      </c>
      <c r="G215" s="48" t="s">
        <v>1675</v>
      </c>
      <c r="H215" s="48" t="s">
        <v>4</v>
      </c>
      <c r="I215" s="48" t="s">
        <v>595</v>
      </c>
      <c r="J215" s="49" t="s">
        <v>351</v>
      </c>
      <c r="K215" s="48" t="s">
        <v>344</v>
      </c>
      <c r="L215" s="78"/>
      <c r="M215" s="50"/>
      <c r="Q215" s="65"/>
    </row>
    <row r="216" spans="1:17" ht="14.25" x14ac:dyDescent="0.15">
      <c r="A216" t="s">
        <v>1685</v>
      </c>
      <c r="B216" s="24">
        <f t="shared" si="3"/>
        <v>211</v>
      </c>
      <c r="C216" s="10">
        <v>25</v>
      </c>
      <c r="D216" s="2" t="s">
        <v>947</v>
      </c>
      <c r="E216" s="2" t="s">
        <v>1556</v>
      </c>
      <c r="F216" s="2" t="s">
        <v>948</v>
      </c>
      <c r="G216" s="2" t="s">
        <v>1675</v>
      </c>
      <c r="H216" s="2" t="s">
        <v>5</v>
      </c>
      <c r="I216" s="2" t="s">
        <v>595</v>
      </c>
      <c r="J216" s="3" t="s">
        <v>351</v>
      </c>
      <c r="K216" s="2" t="s">
        <v>344</v>
      </c>
      <c r="L216" s="87"/>
      <c r="M216" s="14"/>
      <c r="Q216" s="65"/>
    </row>
    <row r="217" spans="1:17" ht="28.5" x14ac:dyDescent="0.15">
      <c r="A217" t="s">
        <v>1684</v>
      </c>
      <c r="B217" s="24">
        <f t="shared" si="3"/>
        <v>212</v>
      </c>
      <c r="C217" s="47">
        <v>26</v>
      </c>
      <c r="D217" s="48" t="s">
        <v>949</v>
      </c>
      <c r="E217" s="48" t="s">
        <v>950</v>
      </c>
      <c r="F217" s="48" t="s">
        <v>951</v>
      </c>
      <c r="G217" s="48" t="s">
        <v>1675</v>
      </c>
      <c r="H217" s="48" t="s">
        <v>4</v>
      </c>
      <c r="I217" s="48" t="s">
        <v>595</v>
      </c>
      <c r="J217" s="49" t="s">
        <v>1392</v>
      </c>
      <c r="K217" s="48" t="s">
        <v>1393</v>
      </c>
      <c r="L217" s="78"/>
      <c r="M217" s="50"/>
      <c r="Q217" s="65"/>
    </row>
    <row r="218" spans="1:17" ht="80.25" customHeight="1" x14ac:dyDescent="0.15">
      <c r="A218" t="s">
        <v>1685</v>
      </c>
      <c r="B218" s="24">
        <f t="shared" si="3"/>
        <v>213</v>
      </c>
      <c r="C218" s="10">
        <v>27</v>
      </c>
      <c r="D218" s="2" t="s">
        <v>952</v>
      </c>
      <c r="E218" s="2" t="s">
        <v>1557</v>
      </c>
      <c r="F218" s="2" t="s">
        <v>953</v>
      </c>
      <c r="G218" s="2" t="s">
        <v>1675</v>
      </c>
      <c r="H218" s="2" t="s">
        <v>4</v>
      </c>
      <c r="I218" s="2" t="s">
        <v>595</v>
      </c>
      <c r="J218" s="3" t="s">
        <v>343</v>
      </c>
      <c r="K218" s="2" t="s">
        <v>344</v>
      </c>
      <c r="L218" s="87" t="s">
        <v>345</v>
      </c>
      <c r="M218" s="14"/>
      <c r="Q218" s="65"/>
    </row>
    <row r="219" spans="1:17" ht="28.5" x14ac:dyDescent="0.15">
      <c r="A219" t="s">
        <v>1684</v>
      </c>
      <c r="B219" s="24">
        <f t="shared" si="3"/>
        <v>214</v>
      </c>
      <c r="C219" s="47">
        <v>28</v>
      </c>
      <c r="D219" s="48" t="s">
        <v>954</v>
      </c>
      <c r="E219" s="48" t="s">
        <v>955</v>
      </c>
      <c r="F219" s="48" t="s">
        <v>956</v>
      </c>
      <c r="G219" s="48" t="s">
        <v>1675</v>
      </c>
      <c r="H219" s="48" t="s">
        <v>4</v>
      </c>
      <c r="I219" s="48" t="s">
        <v>595</v>
      </c>
      <c r="J219" s="49" t="s">
        <v>351</v>
      </c>
      <c r="K219" s="48" t="s">
        <v>344</v>
      </c>
      <c r="L219" s="78"/>
      <c r="M219" s="50"/>
      <c r="Q219" s="65"/>
    </row>
    <row r="220" spans="1:17" ht="28.5" x14ac:dyDescent="0.15">
      <c r="A220" t="s">
        <v>1685</v>
      </c>
      <c r="B220" s="24">
        <f t="shared" si="3"/>
        <v>215</v>
      </c>
      <c r="C220" s="10">
        <v>29</v>
      </c>
      <c r="D220" s="2" t="s">
        <v>957</v>
      </c>
      <c r="E220" s="2" t="s">
        <v>1558</v>
      </c>
      <c r="F220" s="2" t="s">
        <v>958</v>
      </c>
      <c r="G220" s="2" t="s">
        <v>1675</v>
      </c>
      <c r="H220" s="2" t="s">
        <v>4</v>
      </c>
      <c r="I220" s="2" t="s">
        <v>595</v>
      </c>
      <c r="J220" s="3" t="s">
        <v>351</v>
      </c>
      <c r="K220" s="2" t="s">
        <v>344</v>
      </c>
      <c r="L220" s="87"/>
      <c r="M220" s="14"/>
      <c r="Q220" s="65"/>
    </row>
    <row r="221" spans="1:17" ht="42.75" x14ac:dyDescent="0.15">
      <c r="A221" t="s">
        <v>1684</v>
      </c>
      <c r="B221" s="24">
        <f t="shared" si="3"/>
        <v>216</v>
      </c>
      <c r="C221" s="47">
        <v>30</v>
      </c>
      <c r="D221" s="48" t="s">
        <v>959</v>
      </c>
      <c r="E221" s="48" t="s">
        <v>960</v>
      </c>
      <c r="F221" s="48" t="s">
        <v>961</v>
      </c>
      <c r="G221" s="48" t="s">
        <v>1675</v>
      </c>
      <c r="H221" s="48" t="s">
        <v>4</v>
      </c>
      <c r="I221" s="48" t="s">
        <v>595</v>
      </c>
      <c r="J221" s="49" t="s">
        <v>351</v>
      </c>
      <c r="K221" s="48" t="s">
        <v>344</v>
      </c>
      <c r="L221" s="78"/>
      <c r="M221" s="50"/>
      <c r="Q221" s="65"/>
    </row>
    <row r="222" spans="1:17" ht="28.5" x14ac:dyDescent="0.15">
      <c r="A222" t="s">
        <v>1685</v>
      </c>
      <c r="B222" s="24">
        <f t="shared" si="3"/>
        <v>217</v>
      </c>
      <c r="C222" s="10">
        <v>31</v>
      </c>
      <c r="D222" s="2" t="s">
        <v>962</v>
      </c>
      <c r="E222" s="2" t="s">
        <v>1559</v>
      </c>
      <c r="F222" s="2" t="s">
        <v>963</v>
      </c>
      <c r="G222" s="2" t="s">
        <v>1675</v>
      </c>
      <c r="H222" s="2" t="s">
        <v>4</v>
      </c>
      <c r="I222" s="2" t="s">
        <v>595</v>
      </c>
      <c r="J222" s="3" t="s">
        <v>351</v>
      </c>
      <c r="K222" s="2" t="s">
        <v>344</v>
      </c>
      <c r="L222" s="87"/>
      <c r="M222" s="14"/>
      <c r="Q222" s="65"/>
    </row>
    <row r="223" spans="1:17" ht="28.5" x14ac:dyDescent="0.15">
      <c r="A223" t="s">
        <v>1684</v>
      </c>
      <c r="B223" s="24">
        <f t="shared" si="3"/>
        <v>218</v>
      </c>
      <c r="C223" s="47">
        <v>32</v>
      </c>
      <c r="D223" s="48" t="s">
        <v>964</v>
      </c>
      <c r="E223" s="48" t="s">
        <v>965</v>
      </c>
      <c r="F223" s="48" t="s">
        <v>966</v>
      </c>
      <c r="G223" s="48" t="s">
        <v>1675</v>
      </c>
      <c r="H223" s="48" t="s">
        <v>4</v>
      </c>
      <c r="I223" s="48" t="s">
        <v>595</v>
      </c>
      <c r="J223" s="49" t="s">
        <v>351</v>
      </c>
      <c r="K223" s="48" t="s">
        <v>344</v>
      </c>
      <c r="L223" s="78"/>
      <c r="M223" s="50"/>
      <c r="Q223" s="65"/>
    </row>
    <row r="224" spans="1:17" ht="28.5" x14ac:dyDescent="0.15">
      <c r="A224" t="s">
        <v>1685</v>
      </c>
      <c r="B224" s="24">
        <f t="shared" si="3"/>
        <v>219</v>
      </c>
      <c r="C224" s="10">
        <v>33</v>
      </c>
      <c r="D224" s="2" t="s">
        <v>967</v>
      </c>
      <c r="E224" s="2" t="s">
        <v>1560</v>
      </c>
      <c r="F224" s="2" t="s">
        <v>968</v>
      </c>
      <c r="G224" s="2" t="s">
        <v>1675</v>
      </c>
      <c r="H224" s="2" t="s">
        <v>4</v>
      </c>
      <c r="I224" s="2" t="s">
        <v>595</v>
      </c>
      <c r="J224" s="3" t="s">
        <v>351</v>
      </c>
      <c r="K224" s="2" t="s">
        <v>344</v>
      </c>
      <c r="L224" s="87"/>
      <c r="M224" s="14"/>
      <c r="Q224" s="65"/>
    </row>
    <row r="225" spans="1:17" ht="28.5" x14ac:dyDescent="0.15">
      <c r="A225" t="s">
        <v>1684</v>
      </c>
      <c r="B225" s="24">
        <f t="shared" si="3"/>
        <v>220</v>
      </c>
      <c r="C225" s="47">
        <v>34</v>
      </c>
      <c r="D225" s="48" t="s">
        <v>969</v>
      </c>
      <c r="E225" s="48" t="s">
        <v>970</v>
      </c>
      <c r="F225" s="48" t="s">
        <v>971</v>
      </c>
      <c r="G225" s="48" t="s">
        <v>1675</v>
      </c>
      <c r="H225" s="48" t="s">
        <v>4</v>
      </c>
      <c r="I225" s="48" t="s">
        <v>595</v>
      </c>
      <c r="J225" s="49" t="s">
        <v>351</v>
      </c>
      <c r="K225" s="48" t="s">
        <v>344</v>
      </c>
      <c r="L225" s="78"/>
      <c r="M225" s="50"/>
      <c r="Q225" s="65"/>
    </row>
    <row r="226" spans="1:17" ht="28.5" x14ac:dyDescent="0.15">
      <c r="A226" t="s">
        <v>1685</v>
      </c>
      <c r="B226" s="24">
        <f t="shared" si="3"/>
        <v>221</v>
      </c>
      <c r="C226" s="10">
        <v>35</v>
      </c>
      <c r="D226" s="2" t="s">
        <v>972</v>
      </c>
      <c r="E226" s="2" t="s">
        <v>1561</v>
      </c>
      <c r="F226" s="2" t="s">
        <v>973</v>
      </c>
      <c r="G226" s="2" t="s">
        <v>1675</v>
      </c>
      <c r="H226" s="2" t="s">
        <v>4</v>
      </c>
      <c r="I226" s="2" t="s">
        <v>595</v>
      </c>
      <c r="J226" s="3" t="s">
        <v>351</v>
      </c>
      <c r="K226" s="2" t="s">
        <v>344</v>
      </c>
      <c r="L226" s="87"/>
      <c r="M226" s="14"/>
      <c r="Q226" s="65"/>
    </row>
    <row r="227" spans="1:17" ht="28.5" x14ac:dyDescent="0.15">
      <c r="A227" t="s">
        <v>1684</v>
      </c>
      <c r="B227" s="24">
        <f t="shared" si="3"/>
        <v>222</v>
      </c>
      <c r="C227" s="47">
        <v>36</v>
      </c>
      <c r="D227" s="48" t="s">
        <v>974</v>
      </c>
      <c r="E227" s="48" t="s">
        <v>975</v>
      </c>
      <c r="F227" s="48" t="s">
        <v>976</v>
      </c>
      <c r="G227" s="48" t="s">
        <v>1675</v>
      </c>
      <c r="H227" s="48" t="s">
        <v>4</v>
      </c>
      <c r="I227" s="48" t="s">
        <v>595</v>
      </c>
      <c r="J227" s="49" t="s">
        <v>351</v>
      </c>
      <c r="K227" s="48" t="s">
        <v>344</v>
      </c>
      <c r="L227" s="78"/>
      <c r="M227" s="50"/>
      <c r="Q227" s="65"/>
    </row>
    <row r="228" spans="1:17" ht="28.5" x14ac:dyDescent="0.15">
      <c r="A228" t="s">
        <v>1685</v>
      </c>
      <c r="B228" s="24">
        <f t="shared" si="3"/>
        <v>223</v>
      </c>
      <c r="C228" s="10">
        <v>37</v>
      </c>
      <c r="D228" s="2" t="s">
        <v>977</v>
      </c>
      <c r="E228" s="2" t="s">
        <v>1562</v>
      </c>
      <c r="F228" s="2" t="s">
        <v>978</v>
      </c>
      <c r="G228" s="2" t="s">
        <v>1675</v>
      </c>
      <c r="H228" s="2" t="s">
        <v>5</v>
      </c>
      <c r="I228" s="2" t="s">
        <v>595</v>
      </c>
      <c r="J228" s="3" t="s">
        <v>576</v>
      </c>
      <c r="K228" s="2" t="s">
        <v>577</v>
      </c>
      <c r="L228" s="87"/>
      <c r="M228" s="14"/>
      <c r="Q228" s="65"/>
    </row>
    <row r="229" spans="1:17" ht="28.5" x14ac:dyDescent="0.15">
      <c r="A229" t="s">
        <v>1684</v>
      </c>
      <c r="B229" s="24">
        <f t="shared" ref="B229:B292" si="11">B228+1</f>
        <v>224</v>
      </c>
      <c r="C229" s="47">
        <v>38</v>
      </c>
      <c r="D229" s="48" t="s">
        <v>979</v>
      </c>
      <c r="E229" s="48" t="s">
        <v>980</v>
      </c>
      <c r="F229" s="48" t="s">
        <v>981</v>
      </c>
      <c r="G229" s="48" t="s">
        <v>1675</v>
      </c>
      <c r="H229" s="48" t="s">
        <v>5</v>
      </c>
      <c r="I229" s="48" t="s">
        <v>595</v>
      </c>
      <c r="J229" s="49" t="s">
        <v>576</v>
      </c>
      <c r="K229" s="48" t="s">
        <v>577</v>
      </c>
      <c r="L229" s="78"/>
      <c r="M229" s="50"/>
      <c r="Q229" s="65"/>
    </row>
    <row r="230" spans="1:17" ht="60.75" customHeight="1" x14ac:dyDescent="0.15">
      <c r="A230" t="s">
        <v>1685</v>
      </c>
      <c r="B230" s="24">
        <f t="shared" si="11"/>
        <v>225</v>
      </c>
      <c r="C230" s="10">
        <v>39</v>
      </c>
      <c r="D230" s="2" t="s">
        <v>982</v>
      </c>
      <c r="E230" s="2" t="s">
        <v>1563</v>
      </c>
      <c r="F230" s="2" t="s">
        <v>983</v>
      </c>
      <c r="G230" s="2" t="s">
        <v>1675</v>
      </c>
      <c r="H230" s="2" t="s">
        <v>4</v>
      </c>
      <c r="I230" s="2" t="s">
        <v>595</v>
      </c>
      <c r="J230" s="3" t="s">
        <v>1392</v>
      </c>
      <c r="K230" s="2" t="s">
        <v>1393</v>
      </c>
      <c r="L230" s="87" t="s">
        <v>346</v>
      </c>
      <c r="M230" s="14"/>
      <c r="Q230" s="65"/>
    </row>
    <row r="231" spans="1:17" ht="28.5" x14ac:dyDescent="0.15">
      <c r="A231" t="s">
        <v>1684</v>
      </c>
      <c r="B231" s="24">
        <f t="shared" si="11"/>
        <v>226</v>
      </c>
      <c r="C231" s="47">
        <v>40</v>
      </c>
      <c r="D231" s="48" t="s">
        <v>984</v>
      </c>
      <c r="E231" s="48" t="s">
        <v>985</v>
      </c>
      <c r="F231" s="48" t="s">
        <v>986</v>
      </c>
      <c r="G231" s="48" t="s">
        <v>1675</v>
      </c>
      <c r="H231" s="48" t="s">
        <v>1665</v>
      </c>
      <c r="I231" s="48" t="s">
        <v>595</v>
      </c>
      <c r="J231" s="49" t="s">
        <v>1392</v>
      </c>
      <c r="K231" s="48" t="s">
        <v>1393</v>
      </c>
      <c r="L231" s="78"/>
      <c r="M231" s="50"/>
      <c r="Q231" s="65"/>
    </row>
    <row r="232" spans="1:17" ht="54.75" customHeight="1" x14ac:dyDescent="0.15">
      <c r="A232" t="s">
        <v>1685</v>
      </c>
      <c r="B232" s="24">
        <f t="shared" si="11"/>
        <v>227</v>
      </c>
      <c r="C232" s="10">
        <v>41</v>
      </c>
      <c r="D232" s="2" t="s">
        <v>987</v>
      </c>
      <c r="E232" s="2" t="s">
        <v>1546</v>
      </c>
      <c r="F232" s="2" t="s">
        <v>988</v>
      </c>
      <c r="G232" s="2" t="s">
        <v>1675</v>
      </c>
      <c r="H232" s="2" t="s">
        <v>4</v>
      </c>
      <c r="I232" s="2" t="s">
        <v>595</v>
      </c>
      <c r="J232" s="3" t="s">
        <v>1392</v>
      </c>
      <c r="K232" s="2" t="s">
        <v>1393</v>
      </c>
      <c r="L232" s="87" t="s">
        <v>346</v>
      </c>
      <c r="M232" s="14"/>
      <c r="Q232" s="65"/>
    </row>
    <row r="233" spans="1:17" ht="93" customHeight="1" x14ac:dyDescent="0.15">
      <c r="A233" t="s">
        <v>1684</v>
      </c>
      <c r="B233" s="24">
        <f t="shared" si="11"/>
        <v>228</v>
      </c>
      <c r="C233" s="47">
        <v>42</v>
      </c>
      <c r="D233" s="48" t="s">
        <v>989</v>
      </c>
      <c r="E233" s="48" t="s">
        <v>990</v>
      </c>
      <c r="F233" s="48" t="s">
        <v>991</v>
      </c>
      <c r="G233" s="48" t="s">
        <v>1675</v>
      </c>
      <c r="H233" s="48" t="s">
        <v>4</v>
      </c>
      <c r="I233" s="48" t="s">
        <v>595</v>
      </c>
      <c r="J233" s="49" t="s">
        <v>1392</v>
      </c>
      <c r="K233" s="48" t="s">
        <v>1393</v>
      </c>
      <c r="L233" s="78" t="s">
        <v>346</v>
      </c>
      <c r="M233" s="50"/>
      <c r="Q233" s="65"/>
    </row>
    <row r="234" spans="1:17" ht="93" customHeight="1" x14ac:dyDescent="0.15">
      <c r="A234" t="s">
        <v>1685</v>
      </c>
      <c r="B234" s="24">
        <f t="shared" si="11"/>
        <v>229</v>
      </c>
      <c r="C234" s="10">
        <v>43</v>
      </c>
      <c r="D234" s="2" t="s">
        <v>992</v>
      </c>
      <c r="E234" s="2" t="s">
        <v>990</v>
      </c>
      <c r="F234" s="2" t="s">
        <v>993</v>
      </c>
      <c r="G234" s="2" t="s">
        <v>1675</v>
      </c>
      <c r="H234" s="2" t="s">
        <v>4</v>
      </c>
      <c r="I234" s="2" t="s">
        <v>595</v>
      </c>
      <c r="J234" s="3" t="s">
        <v>1392</v>
      </c>
      <c r="K234" s="2" t="s">
        <v>1393</v>
      </c>
      <c r="L234" s="87" t="s">
        <v>346</v>
      </c>
      <c r="M234" s="14"/>
      <c r="Q234" s="65"/>
    </row>
    <row r="235" spans="1:17" ht="93" customHeight="1" x14ac:dyDescent="0.15">
      <c r="A235" t="s">
        <v>1684</v>
      </c>
      <c r="B235" s="24">
        <f t="shared" si="11"/>
        <v>230</v>
      </c>
      <c r="C235" s="47">
        <v>44</v>
      </c>
      <c r="D235" s="48" t="s">
        <v>522</v>
      </c>
      <c r="E235" s="48" t="s">
        <v>994</v>
      </c>
      <c r="F235" s="48" t="s">
        <v>995</v>
      </c>
      <c r="G235" s="48" t="s">
        <v>1675</v>
      </c>
      <c r="H235" s="48" t="s">
        <v>4</v>
      </c>
      <c r="I235" s="48" t="s">
        <v>595</v>
      </c>
      <c r="J235" s="49" t="s">
        <v>343</v>
      </c>
      <c r="K235" s="48" t="s">
        <v>344</v>
      </c>
      <c r="L235" s="78" t="s">
        <v>345</v>
      </c>
      <c r="M235" s="50"/>
      <c r="Q235" s="65"/>
    </row>
    <row r="236" spans="1:17" ht="28.5" x14ac:dyDescent="0.15">
      <c r="A236" t="s">
        <v>1685</v>
      </c>
      <c r="B236" s="24">
        <f t="shared" si="11"/>
        <v>231</v>
      </c>
      <c r="C236" s="10">
        <v>45</v>
      </c>
      <c r="D236" s="2" t="s">
        <v>996</v>
      </c>
      <c r="E236" s="2" t="s">
        <v>1564</v>
      </c>
      <c r="F236" s="2" t="s">
        <v>997</v>
      </c>
      <c r="G236" s="2" t="s">
        <v>1675</v>
      </c>
      <c r="H236" s="2" t="s">
        <v>4</v>
      </c>
      <c r="I236" s="2" t="s">
        <v>595</v>
      </c>
      <c r="J236" s="3" t="s">
        <v>351</v>
      </c>
      <c r="K236" s="2" t="s">
        <v>344</v>
      </c>
      <c r="L236" s="87"/>
      <c r="M236" s="14"/>
      <c r="Q236" s="65"/>
    </row>
    <row r="237" spans="1:17" ht="71.25" x14ac:dyDescent="0.15">
      <c r="A237" t="s">
        <v>1684</v>
      </c>
      <c r="B237" s="24">
        <f t="shared" si="11"/>
        <v>232</v>
      </c>
      <c r="C237" s="47">
        <v>46</v>
      </c>
      <c r="D237" s="48" t="s">
        <v>998</v>
      </c>
      <c r="E237" s="48" t="s">
        <v>999</v>
      </c>
      <c r="F237" s="48" t="s">
        <v>1000</v>
      </c>
      <c r="G237" s="48" t="s">
        <v>1675</v>
      </c>
      <c r="H237" s="48" t="s">
        <v>5</v>
      </c>
      <c r="I237" s="48" t="s">
        <v>595</v>
      </c>
      <c r="J237" s="49" t="s">
        <v>576</v>
      </c>
      <c r="K237" s="48" t="s">
        <v>577</v>
      </c>
      <c r="L237" s="78" t="s">
        <v>347</v>
      </c>
      <c r="M237" s="50"/>
      <c r="Q237" s="65"/>
    </row>
    <row r="238" spans="1:17" ht="42.75" x14ac:dyDescent="0.15">
      <c r="A238" t="s">
        <v>1685</v>
      </c>
      <c r="B238" s="24">
        <f t="shared" si="11"/>
        <v>233</v>
      </c>
      <c r="C238" s="10">
        <v>47</v>
      </c>
      <c r="D238" s="2" t="s">
        <v>1001</v>
      </c>
      <c r="E238" s="2" t="s">
        <v>1565</v>
      </c>
      <c r="F238" s="2" t="s">
        <v>526</v>
      </c>
      <c r="G238" s="2" t="s">
        <v>1675</v>
      </c>
      <c r="H238" s="2" t="s">
        <v>5</v>
      </c>
      <c r="I238" s="2" t="s">
        <v>595</v>
      </c>
      <c r="J238" s="3" t="s">
        <v>576</v>
      </c>
      <c r="K238" s="2" t="s">
        <v>577</v>
      </c>
      <c r="L238" s="87" t="s">
        <v>347</v>
      </c>
      <c r="M238" s="14"/>
      <c r="Q238" s="65"/>
    </row>
    <row r="239" spans="1:17" ht="14.25" x14ac:dyDescent="0.15">
      <c r="A239" t="s">
        <v>1684</v>
      </c>
      <c r="B239" s="24">
        <f t="shared" si="11"/>
        <v>234</v>
      </c>
      <c r="C239" s="47">
        <v>48</v>
      </c>
      <c r="D239" s="48" t="s">
        <v>1002</v>
      </c>
      <c r="E239" s="48" t="s">
        <v>1003</v>
      </c>
      <c r="F239" s="48" t="s">
        <v>1004</v>
      </c>
      <c r="G239" s="48" t="s">
        <v>1675</v>
      </c>
      <c r="H239" s="48" t="s">
        <v>5</v>
      </c>
      <c r="I239" s="48" t="s">
        <v>595</v>
      </c>
      <c r="J239" s="49" t="s">
        <v>351</v>
      </c>
      <c r="K239" s="48" t="s">
        <v>344</v>
      </c>
      <c r="L239" s="78"/>
      <c r="M239" s="50"/>
      <c r="Q239" s="65"/>
    </row>
    <row r="240" spans="1:17" ht="42.75" x14ac:dyDescent="0.15">
      <c r="A240" t="s">
        <v>1685</v>
      </c>
      <c r="B240" s="24">
        <f t="shared" si="11"/>
        <v>235</v>
      </c>
      <c r="C240" s="10">
        <v>49</v>
      </c>
      <c r="D240" s="2" t="s">
        <v>1005</v>
      </c>
      <c r="E240" s="2" t="s">
        <v>1566</v>
      </c>
      <c r="F240" s="2" t="s">
        <v>527</v>
      </c>
      <c r="G240" s="2" t="s">
        <v>1675</v>
      </c>
      <c r="H240" s="2" t="s">
        <v>4</v>
      </c>
      <c r="I240" s="2" t="s">
        <v>595</v>
      </c>
      <c r="J240" s="3" t="s">
        <v>351</v>
      </c>
      <c r="K240" s="2" t="s">
        <v>344</v>
      </c>
      <c r="L240" s="87"/>
      <c r="M240" s="14"/>
      <c r="Q240" s="65"/>
    </row>
    <row r="241" spans="1:17" ht="28.5" x14ac:dyDescent="0.15">
      <c r="A241" t="s">
        <v>1684</v>
      </c>
      <c r="B241" s="24">
        <f t="shared" si="11"/>
        <v>236</v>
      </c>
      <c r="C241" s="47">
        <v>50</v>
      </c>
      <c r="D241" s="48" t="s">
        <v>1006</v>
      </c>
      <c r="E241" s="48" t="s">
        <v>1007</v>
      </c>
      <c r="F241" s="48" t="s">
        <v>1008</v>
      </c>
      <c r="G241" s="48" t="s">
        <v>1675</v>
      </c>
      <c r="H241" s="48" t="s">
        <v>4</v>
      </c>
      <c r="I241" s="48" t="s">
        <v>595</v>
      </c>
      <c r="J241" s="49" t="s">
        <v>351</v>
      </c>
      <c r="K241" s="48" t="s">
        <v>344</v>
      </c>
      <c r="L241" s="78"/>
      <c r="M241" s="50"/>
      <c r="Q241" s="65"/>
    </row>
    <row r="242" spans="1:17" ht="28.5" x14ac:dyDescent="0.15">
      <c r="A242" t="s">
        <v>1685</v>
      </c>
      <c r="B242" s="24">
        <f t="shared" si="11"/>
        <v>237</v>
      </c>
      <c r="C242" s="10">
        <v>51</v>
      </c>
      <c r="D242" s="2" t="s">
        <v>1009</v>
      </c>
      <c r="E242" s="2" t="s">
        <v>1567</v>
      </c>
      <c r="F242" s="2" t="s">
        <v>1010</v>
      </c>
      <c r="G242" s="2" t="s">
        <v>1675</v>
      </c>
      <c r="H242" s="2" t="s">
        <v>4</v>
      </c>
      <c r="I242" s="2" t="s">
        <v>595</v>
      </c>
      <c r="J242" s="3" t="s">
        <v>576</v>
      </c>
      <c r="K242" s="2" t="s">
        <v>577</v>
      </c>
      <c r="L242" s="87"/>
      <c r="M242" s="14"/>
      <c r="Q242" s="65"/>
    </row>
    <row r="243" spans="1:17" ht="71.25" x14ac:dyDescent="0.15">
      <c r="A243" t="s">
        <v>1684</v>
      </c>
      <c r="B243" s="24">
        <f t="shared" si="11"/>
        <v>238</v>
      </c>
      <c r="C243" s="47">
        <v>52</v>
      </c>
      <c r="D243" s="48" t="s">
        <v>1011</v>
      </c>
      <c r="E243" s="48" t="s">
        <v>1012</v>
      </c>
      <c r="F243" s="48" t="s">
        <v>1013</v>
      </c>
      <c r="G243" s="48" t="s">
        <v>1675</v>
      </c>
      <c r="H243" s="48" t="s">
        <v>5</v>
      </c>
      <c r="I243" s="48" t="s">
        <v>595</v>
      </c>
      <c r="J243" s="49" t="s">
        <v>576</v>
      </c>
      <c r="K243" s="48" t="s">
        <v>577</v>
      </c>
      <c r="L243" s="78" t="s">
        <v>348</v>
      </c>
      <c r="M243" s="50"/>
      <c r="Q243" s="65"/>
    </row>
    <row r="244" spans="1:17" ht="28.5" x14ac:dyDescent="0.15">
      <c r="A244" t="s">
        <v>1685</v>
      </c>
      <c r="B244" s="24">
        <f t="shared" si="11"/>
        <v>239</v>
      </c>
      <c r="C244" s="10">
        <v>53</v>
      </c>
      <c r="D244" s="2" t="s">
        <v>1014</v>
      </c>
      <c r="E244" s="2" t="s">
        <v>1568</v>
      </c>
      <c r="F244" s="2" t="s">
        <v>1015</v>
      </c>
      <c r="G244" s="2" t="s">
        <v>1675</v>
      </c>
      <c r="H244" s="2" t="s">
        <v>5</v>
      </c>
      <c r="I244" s="2" t="s">
        <v>595</v>
      </c>
      <c r="J244" s="3" t="s">
        <v>576</v>
      </c>
      <c r="K244" s="2" t="s">
        <v>577</v>
      </c>
      <c r="L244" s="87"/>
      <c r="M244" s="14"/>
      <c r="Q244" s="65"/>
    </row>
    <row r="245" spans="1:17" ht="28.5" x14ac:dyDescent="0.15">
      <c r="A245" t="s">
        <v>1684</v>
      </c>
      <c r="B245" s="24">
        <f t="shared" si="11"/>
        <v>240</v>
      </c>
      <c r="C245" s="47">
        <v>54</v>
      </c>
      <c r="D245" s="48" t="s">
        <v>1016</v>
      </c>
      <c r="E245" s="48" t="s">
        <v>1017</v>
      </c>
      <c r="F245" s="48" t="s">
        <v>1018</v>
      </c>
      <c r="G245" s="48" t="s">
        <v>1675</v>
      </c>
      <c r="H245" s="48" t="s">
        <v>4</v>
      </c>
      <c r="I245" s="48" t="s">
        <v>595</v>
      </c>
      <c r="J245" s="49" t="s">
        <v>351</v>
      </c>
      <c r="K245" s="48" t="s">
        <v>344</v>
      </c>
      <c r="L245" s="78"/>
      <c r="M245" s="50"/>
      <c r="Q245" s="65"/>
    </row>
    <row r="246" spans="1:17" ht="42.75" x14ac:dyDescent="0.15">
      <c r="A246" t="s">
        <v>1685</v>
      </c>
      <c r="B246" s="24">
        <f t="shared" si="11"/>
        <v>241</v>
      </c>
      <c r="C246" s="10">
        <v>55</v>
      </c>
      <c r="D246" s="2" t="s">
        <v>1019</v>
      </c>
      <c r="E246" s="2" t="s">
        <v>1569</v>
      </c>
      <c r="F246" s="2" t="s">
        <v>528</v>
      </c>
      <c r="G246" s="2" t="s">
        <v>1675</v>
      </c>
      <c r="H246" s="2" t="s">
        <v>4</v>
      </c>
      <c r="I246" s="2" t="s">
        <v>595</v>
      </c>
      <c r="J246" s="3" t="s">
        <v>351</v>
      </c>
      <c r="K246" s="2" t="s">
        <v>344</v>
      </c>
      <c r="L246" s="87"/>
      <c r="M246" s="14"/>
      <c r="Q246" s="65"/>
    </row>
    <row r="247" spans="1:17" ht="28.5" x14ac:dyDescent="0.15">
      <c r="A247" t="s">
        <v>1684</v>
      </c>
      <c r="B247" s="24">
        <f t="shared" si="11"/>
        <v>242</v>
      </c>
      <c r="C247" s="47">
        <v>56</v>
      </c>
      <c r="D247" s="48" t="s">
        <v>529</v>
      </c>
      <c r="E247" s="48" t="s">
        <v>1020</v>
      </c>
      <c r="F247" s="48" t="s">
        <v>1021</v>
      </c>
      <c r="G247" s="48" t="s">
        <v>1675</v>
      </c>
      <c r="H247" s="48" t="s">
        <v>5</v>
      </c>
      <c r="I247" s="48" t="s">
        <v>595</v>
      </c>
      <c r="J247" s="49" t="s">
        <v>576</v>
      </c>
      <c r="K247" s="48" t="s">
        <v>577</v>
      </c>
      <c r="L247" s="78"/>
      <c r="M247" s="50"/>
      <c r="Q247" s="65"/>
    </row>
    <row r="248" spans="1:17" ht="14.25" x14ac:dyDescent="0.15">
      <c r="A248" t="s">
        <v>1685</v>
      </c>
      <c r="B248" s="24">
        <f t="shared" si="11"/>
        <v>243</v>
      </c>
      <c r="C248" s="10">
        <v>57</v>
      </c>
      <c r="D248" s="2" t="s">
        <v>1022</v>
      </c>
      <c r="E248" s="2" t="s">
        <v>1570</v>
      </c>
      <c r="F248" s="2" t="s">
        <v>1023</v>
      </c>
      <c r="G248" s="2" t="s">
        <v>1675</v>
      </c>
      <c r="H248" s="2" t="s">
        <v>4</v>
      </c>
      <c r="I248" s="2" t="s">
        <v>595</v>
      </c>
      <c r="J248" s="3" t="s">
        <v>351</v>
      </c>
      <c r="K248" s="2" t="s">
        <v>344</v>
      </c>
      <c r="L248" s="87"/>
      <c r="M248" s="14"/>
      <c r="Q248" s="65"/>
    </row>
    <row r="249" spans="1:17" ht="28.5" x14ac:dyDescent="0.15">
      <c r="A249" t="s">
        <v>1684</v>
      </c>
      <c r="B249" s="24">
        <f t="shared" si="11"/>
        <v>244</v>
      </c>
      <c r="C249" s="47">
        <v>58</v>
      </c>
      <c r="D249" s="48" t="s">
        <v>1005</v>
      </c>
      <c r="E249" s="48" t="s">
        <v>1024</v>
      </c>
      <c r="F249" s="48" t="s">
        <v>530</v>
      </c>
      <c r="G249" s="48" t="s">
        <v>1675</v>
      </c>
      <c r="H249" s="48" t="s">
        <v>4</v>
      </c>
      <c r="I249" s="48" t="s">
        <v>595</v>
      </c>
      <c r="J249" s="49" t="s">
        <v>351</v>
      </c>
      <c r="K249" s="48" t="s">
        <v>344</v>
      </c>
      <c r="L249" s="78"/>
      <c r="M249" s="50"/>
      <c r="Q249" s="65"/>
    </row>
    <row r="250" spans="1:17" ht="59.25" customHeight="1" x14ac:dyDescent="0.15">
      <c r="A250" t="s">
        <v>1685</v>
      </c>
      <c r="B250" s="24">
        <f t="shared" si="11"/>
        <v>245</v>
      </c>
      <c r="C250" s="10">
        <v>59</v>
      </c>
      <c r="D250" s="2" t="s">
        <v>1025</v>
      </c>
      <c r="E250" s="2" t="s">
        <v>1571</v>
      </c>
      <c r="F250" s="2" t="s">
        <v>1026</v>
      </c>
      <c r="G250" s="2" t="s">
        <v>1675</v>
      </c>
      <c r="H250" s="2" t="s">
        <v>4</v>
      </c>
      <c r="I250" s="2" t="s">
        <v>595</v>
      </c>
      <c r="J250" s="3" t="s">
        <v>1392</v>
      </c>
      <c r="K250" s="2" t="s">
        <v>1393</v>
      </c>
      <c r="L250" s="87" t="s">
        <v>346</v>
      </c>
      <c r="M250" s="14"/>
      <c r="Q250" s="65"/>
    </row>
    <row r="251" spans="1:17" ht="59.25" customHeight="1" x14ac:dyDescent="0.15">
      <c r="A251" t="s">
        <v>1684</v>
      </c>
      <c r="B251" s="24">
        <f t="shared" si="11"/>
        <v>246</v>
      </c>
      <c r="C251" s="47">
        <v>60</v>
      </c>
      <c r="D251" s="48" t="s">
        <v>1027</v>
      </c>
      <c r="E251" s="48" t="s">
        <v>1028</v>
      </c>
      <c r="F251" s="48" t="s">
        <v>1029</v>
      </c>
      <c r="G251" s="48" t="s">
        <v>1675</v>
      </c>
      <c r="H251" s="48" t="s">
        <v>4</v>
      </c>
      <c r="I251" s="48" t="s">
        <v>595</v>
      </c>
      <c r="J251" s="49" t="s">
        <v>1392</v>
      </c>
      <c r="K251" s="48" t="s">
        <v>1393</v>
      </c>
      <c r="L251" s="78" t="s">
        <v>346</v>
      </c>
      <c r="M251" s="50"/>
      <c r="Q251" s="65"/>
    </row>
    <row r="252" spans="1:17" ht="28.5" x14ac:dyDescent="0.15">
      <c r="A252" t="s">
        <v>1685</v>
      </c>
      <c r="B252" s="24">
        <f t="shared" si="11"/>
        <v>247</v>
      </c>
      <c r="C252" s="10">
        <v>61</v>
      </c>
      <c r="D252" s="2" t="s">
        <v>1030</v>
      </c>
      <c r="E252" s="2" t="s">
        <v>1572</v>
      </c>
      <c r="F252" s="2" t="s">
        <v>1031</v>
      </c>
      <c r="G252" s="2" t="s">
        <v>1675</v>
      </c>
      <c r="H252" s="2" t="s">
        <v>4</v>
      </c>
      <c r="I252" s="2" t="s">
        <v>595</v>
      </c>
      <c r="J252" s="3" t="s">
        <v>1392</v>
      </c>
      <c r="K252" s="2" t="s">
        <v>1393</v>
      </c>
      <c r="L252" s="87"/>
      <c r="M252" s="14"/>
      <c r="Q252" s="65"/>
    </row>
    <row r="253" spans="1:17" ht="14.25" x14ac:dyDescent="0.15">
      <c r="A253" t="s">
        <v>1684</v>
      </c>
      <c r="B253" s="24">
        <f t="shared" si="11"/>
        <v>248</v>
      </c>
      <c r="C253" s="47">
        <v>62</v>
      </c>
      <c r="D253" s="48" t="s">
        <v>1032</v>
      </c>
      <c r="E253" s="48" t="s">
        <v>1033</v>
      </c>
      <c r="F253" s="48" t="s">
        <v>1034</v>
      </c>
      <c r="G253" s="48" t="s">
        <v>1675</v>
      </c>
      <c r="H253" s="48" t="s">
        <v>5</v>
      </c>
      <c r="I253" s="48" t="s">
        <v>595</v>
      </c>
      <c r="J253" s="49" t="s">
        <v>351</v>
      </c>
      <c r="K253" s="48" t="s">
        <v>344</v>
      </c>
      <c r="L253" s="78"/>
      <c r="M253" s="50"/>
      <c r="Q253" s="65"/>
    </row>
    <row r="254" spans="1:17" ht="75.75" customHeight="1" x14ac:dyDescent="0.15">
      <c r="A254" t="s">
        <v>1685</v>
      </c>
      <c r="B254" s="24">
        <f t="shared" si="11"/>
        <v>249</v>
      </c>
      <c r="C254" s="10">
        <v>63</v>
      </c>
      <c r="D254" s="2" t="s">
        <v>1035</v>
      </c>
      <c r="E254" s="2" t="s">
        <v>1573</v>
      </c>
      <c r="F254" s="2" t="s">
        <v>1036</v>
      </c>
      <c r="G254" s="2" t="s">
        <v>1675</v>
      </c>
      <c r="H254" s="2" t="s">
        <v>5</v>
      </c>
      <c r="I254" s="2" t="s">
        <v>595</v>
      </c>
      <c r="J254" s="3" t="s">
        <v>576</v>
      </c>
      <c r="K254" s="2" t="s">
        <v>577</v>
      </c>
      <c r="L254" s="87" t="s">
        <v>349</v>
      </c>
      <c r="M254" s="14"/>
      <c r="Q254" s="65"/>
    </row>
    <row r="255" spans="1:17" ht="49.5" customHeight="1" x14ac:dyDescent="0.15">
      <c r="A255" t="s">
        <v>1684</v>
      </c>
      <c r="B255" s="24">
        <f t="shared" si="11"/>
        <v>250</v>
      </c>
      <c r="C255" s="47">
        <v>64</v>
      </c>
      <c r="D255" s="48" t="s">
        <v>1037</v>
      </c>
      <c r="E255" s="48" t="s">
        <v>1038</v>
      </c>
      <c r="F255" s="48" t="s">
        <v>1039</v>
      </c>
      <c r="G255" s="48" t="s">
        <v>1675</v>
      </c>
      <c r="H255" s="48" t="s">
        <v>5</v>
      </c>
      <c r="I255" s="48" t="s">
        <v>595</v>
      </c>
      <c r="J255" s="49" t="s">
        <v>576</v>
      </c>
      <c r="K255" s="48" t="s">
        <v>577</v>
      </c>
      <c r="L255" s="78" t="s">
        <v>350</v>
      </c>
      <c r="M255" s="50"/>
      <c r="Q255" s="65"/>
    </row>
    <row r="256" spans="1:17" ht="42.75" x14ac:dyDescent="0.15">
      <c r="A256" t="s">
        <v>1685</v>
      </c>
      <c r="B256" s="24">
        <f t="shared" si="11"/>
        <v>251</v>
      </c>
      <c r="C256" s="10">
        <v>65</v>
      </c>
      <c r="D256" s="2" t="s">
        <v>1040</v>
      </c>
      <c r="E256" s="2" t="s">
        <v>1574</v>
      </c>
      <c r="F256" s="2" t="s">
        <v>1041</v>
      </c>
      <c r="G256" s="2" t="s">
        <v>1675</v>
      </c>
      <c r="H256" s="2" t="s">
        <v>5</v>
      </c>
      <c r="I256" s="2" t="s">
        <v>595</v>
      </c>
      <c r="J256" s="3" t="s">
        <v>576</v>
      </c>
      <c r="K256" s="2" t="s">
        <v>577</v>
      </c>
      <c r="L256" s="87"/>
      <c r="M256" s="14"/>
      <c r="Q256" s="65"/>
    </row>
    <row r="257" spans="1:17" ht="28.5" x14ac:dyDescent="0.15">
      <c r="A257" t="s">
        <v>1684</v>
      </c>
      <c r="B257" s="24">
        <f t="shared" si="11"/>
        <v>252</v>
      </c>
      <c r="C257" s="47">
        <v>66</v>
      </c>
      <c r="D257" s="48" t="s">
        <v>1042</v>
      </c>
      <c r="E257" s="48" t="s">
        <v>1043</v>
      </c>
      <c r="F257" s="48" t="s">
        <v>1044</v>
      </c>
      <c r="G257" s="48" t="s">
        <v>1675</v>
      </c>
      <c r="H257" s="48" t="s">
        <v>5</v>
      </c>
      <c r="I257" s="48" t="s">
        <v>595</v>
      </c>
      <c r="J257" s="49" t="s">
        <v>576</v>
      </c>
      <c r="K257" s="48" t="s">
        <v>577</v>
      </c>
      <c r="L257" s="78"/>
      <c r="M257" s="50"/>
      <c r="Q257" s="65"/>
    </row>
    <row r="258" spans="1:17" ht="85.5" customHeight="1" x14ac:dyDescent="0.15">
      <c r="A258" t="s">
        <v>1685</v>
      </c>
      <c r="B258" s="24">
        <f t="shared" si="11"/>
        <v>253</v>
      </c>
      <c r="C258" s="10">
        <v>67</v>
      </c>
      <c r="D258" s="2" t="s">
        <v>1045</v>
      </c>
      <c r="E258" s="2" t="s">
        <v>1575</v>
      </c>
      <c r="F258" s="2" t="s">
        <v>1046</v>
      </c>
      <c r="G258" s="2" t="s">
        <v>1675</v>
      </c>
      <c r="H258" s="2" t="s">
        <v>4</v>
      </c>
      <c r="I258" s="2" t="s">
        <v>595</v>
      </c>
      <c r="J258" s="3" t="s">
        <v>343</v>
      </c>
      <c r="K258" s="2" t="s">
        <v>344</v>
      </c>
      <c r="L258" s="87" t="s">
        <v>345</v>
      </c>
      <c r="M258" s="14"/>
      <c r="Q258" s="65"/>
    </row>
    <row r="259" spans="1:17" ht="14.25" x14ac:dyDescent="0.15">
      <c r="A259" t="s">
        <v>1684</v>
      </c>
      <c r="B259" s="24">
        <f t="shared" si="11"/>
        <v>254</v>
      </c>
      <c r="C259" s="47">
        <v>68</v>
      </c>
      <c r="D259" s="48" t="s">
        <v>1047</v>
      </c>
      <c r="E259" s="48" t="s">
        <v>1048</v>
      </c>
      <c r="F259" s="48" t="s">
        <v>1049</v>
      </c>
      <c r="G259" s="48" t="s">
        <v>1675</v>
      </c>
      <c r="H259" s="48" t="s">
        <v>4</v>
      </c>
      <c r="I259" s="48" t="s">
        <v>595</v>
      </c>
      <c r="J259" s="49" t="s">
        <v>351</v>
      </c>
      <c r="K259" s="48" t="s">
        <v>344</v>
      </c>
      <c r="L259" s="78"/>
      <c r="M259" s="50"/>
      <c r="Q259" s="65"/>
    </row>
    <row r="260" spans="1:17" ht="28.5" x14ac:dyDescent="0.15">
      <c r="A260" t="s">
        <v>1685</v>
      </c>
      <c r="B260" s="24">
        <f t="shared" si="11"/>
        <v>255</v>
      </c>
      <c r="C260" s="10">
        <v>69</v>
      </c>
      <c r="D260" s="2" t="s">
        <v>1050</v>
      </c>
      <c r="E260" s="2" t="s">
        <v>1576</v>
      </c>
      <c r="F260" s="2" t="s">
        <v>1051</v>
      </c>
      <c r="G260" s="2" t="s">
        <v>1675</v>
      </c>
      <c r="H260" s="2" t="s">
        <v>4</v>
      </c>
      <c r="I260" s="2" t="s">
        <v>595</v>
      </c>
      <c r="J260" s="3" t="s">
        <v>351</v>
      </c>
      <c r="K260" s="2" t="s">
        <v>344</v>
      </c>
      <c r="L260" s="87"/>
      <c r="M260" s="14"/>
      <c r="Q260" s="65"/>
    </row>
    <row r="261" spans="1:17" ht="84.75" customHeight="1" x14ac:dyDescent="0.15">
      <c r="A261" t="s">
        <v>1684</v>
      </c>
      <c r="B261" s="24">
        <f t="shared" si="11"/>
        <v>256</v>
      </c>
      <c r="C261" s="47">
        <v>70</v>
      </c>
      <c r="D261" s="48" t="s">
        <v>1052</v>
      </c>
      <c r="E261" s="48" t="s">
        <v>1053</v>
      </c>
      <c r="F261" s="48" t="s">
        <v>1054</v>
      </c>
      <c r="G261" s="48" t="s">
        <v>1675</v>
      </c>
      <c r="H261" s="48" t="s">
        <v>4</v>
      </c>
      <c r="I261" s="48" t="s">
        <v>595</v>
      </c>
      <c r="J261" s="49" t="s">
        <v>343</v>
      </c>
      <c r="K261" s="48" t="s">
        <v>344</v>
      </c>
      <c r="L261" s="78" t="s">
        <v>345</v>
      </c>
      <c r="M261" s="50"/>
      <c r="Q261" s="65"/>
    </row>
    <row r="262" spans="1:17" ht="84.75" customHeight="1" x14ac:dyDescent="0.15">
      <c r="A262" t="s">
        <v>1685</v>
      </c>
      <c r="B262" s="24">
        <f t="shared" si="11"/>
        <v>257</v>
      </c>
      <c r="C262" s="10">
        <v>71</v>
      </c>
      <c r="D262" s="2" t="s">
        <v>1055</v>
      </c>
      <c r="E262" s="2" t="s">
        <v>1577</v>
      </c>
      <c r="F262" s="2" t="s">
        <v>1056</v>
      </c>
      <c r="G262" s="2" t="s">
        <v>1675</v>
      </c>
      <c r="H262" s="2" t="s">
        <v>4</v>
      </c>
      <c r="I262" s="2" t="s">
        <v>595</v>
      </c>
      <c r="J262" s="3" t="s">
        <v>343</v>
      </c>
      <c r="K262" s="2" t="s">
        <v>344</v>
      </c>
      <c r="L262" s="87" t="s">
        <v>345</v>
      </c>
      <c r="M262" s="14"/>
      <c r="Q262" s="65"/>
    </row>
    <row r="263" spans="1:17" ht="84.75" customHeight="1" x14ac:dyDescent="0.15">
      <c r="A263" t="s">
        <v>1684</v>
      </c>
      <c r="B263" s="24">
        <f t="shared" si="11"/>
        <v>258</v>
      </c>
      <c r="C263" s="47">
        <v>72</v>
      </c>
      <c r="D263" s="48" t="s">
        <v>1057</v>
      </c>
      <c r="E263" s="48" t="s">
        <v>1058</v>
      </c>
      <c r="F263" s="48" t="s">
        <v>1059</v>
      </c>
      <c r="G263" s="48" t="s">
        <v>1675</v>
      </c>
      <c r="H263" s="48" t="s">
        <v>4</v>
      </c>
      <c r="I263" s="48" t="s">
        <v>595</v>
      </c>
      <c r="J263" s="49" t="s">
        <v>343</v>
      </c>
      <c r="K263" s="48" t="s">
        <v>344</v>
      </c>
      <c r="L263" s="78" t="s">
        <v>345</v>
      </c>
      <c r="M263" s="50"/>
      <c r="Q263" s="65"/>
    </row>
    <row r="264" spans="1:17" ht="84.75" customHeight="1" x14ac:dyDescent="0.15">
      <c r="A264" t="s">
        <v>1685</v>
      </c>
      <c r="B264" s="24">
        <f t="shared" si="11"/>
        <v>259</v>
      </c>
      <c r="C264" s="10">
        <v>73</v>
      </c>
      <c r="D264" s="2" t="s">
        <v>1060</v>
      </c>
      <c r="E264" s="2" t="s">
        <v>1578</v>
      </c>
      <c r="F264" s="2" t="s">
        <v>1061</v>
      </c>
      <c r="G264" s="2" t="s">
        <v>1675</v>
      </c>
      <c r="H264" s="2" t="s">
        <v>4</v>
      </c>
      <c r="I264" s="2" t="s">
        <v>595</v>
      </c>
      <c r="J264" s="3" t="s">
        <v>343</v>
      </c>
      <c r="K264" s="2" t="s">
        <v>344</v>
      </c>
      <c r="L264" s="87" t="s">
        <v>345</v>
      </c>
      <c r="M264" s="14"/>
      <c r="Q264" s="65"/>
    </row>
    <row r="265" spans="1:17" ht="14.25" x14ac:dyDescent="0.15">
      <c r="A265" t="s">
        <v>1684</v>
      </c>
      <c r="B265" s="24">
        <f t="shared" si="11"/>
        <v>260</v>
      </c>
      <c r="C265" s="47">
        <v>74</v>
      </c>
      <c r="D265" s="48" t="s">
        <v>1062</v>
      </c>
      <c r="E265" s="48" t="s">
        <v>1063</v>
      </c>
      <c r="F265" s="48" t="s">
        <v>1064</v>
      </c>
      <c r="G265" s="48" t="s">
        <v>1675</v>
      </c>
      <c r="H265" s="48" t="s">
        <v>4</v>
      </c>
      <c r="I265" s="48" t="s">
        <v>595</v>
      </c>
      <c r="J265" s="49" t="s">
        <v>351</v>
      </c>
      <c r="K265" s="48" t="s">
        <v>344</v>
      </c>
      <c r="L265" s="78"/>
      <c r="M265" s="50"/>
      <c r="Q265" s="65"/>
    </row>
    <row r="266" spans="1:17" ht="28.5" x14ac:dyDescent="0.15">
      <c r="A266" t="s">
        <v>1685</v>
      </c>
      <c r="B266" s="24">
        <f t="shared" si="11"/>
        <v>261</v>
      </c>
      <c r="C266" s="10">
        <v>75</v>
      </c>
      <c r="D266" s="2" t="s">
        <v>1065</v>
      </c>
      <c r="E266" s="2" t="s">
        <v>1579</v>
      </c>
      <c r="F266" s="2" t="s">
        <v>1066</v>
      </c>
      <c r="G266" s="2" t="s">
        <v>1675</v>
      </c>
      <c r="H266" s="2" t="s">
        <v>4</v>
      </c>
      <c r="I266" s="2" t="s">
        <v>595</v>
      </c>
      <c r="J266" s="3" t="s">
        <v>351</v>
      </c>
      <c r="K266" s="2" t="s">
        <v>344</v>
      </c>
      <c r="L266" s="87"/>
      <c r="M266" s="14"/>
      <c r="Q266" s="65"/>
    </row>
    <row r="267" spans="1:17" ht="71.25" x14ac:dyDescent="0.15">
      <c r="A267" t="s">
        <v>1684</v>
      </c>
      <c r="B267" s="24">
        <f t="shared" si="11"/>
        <v>262</v>
      </c>
      <c r="C267" s="47">
        <v>76</v>
      </c>
      <c r="D267" s="48" t="s">
        <v>1067</v>
      </c>
      <c r="E267" s="48" t="s">
        <v>1068</v>
      </c>
      <c r="F267" s="48" t="s">
        <v>1069</v>
      </c>
      <c r="G267" s="48" t="s">
        <v>1675</v>
      </c>
      <c r="H267" s="48" t="s">
        <v>4</v>
      </c>
      <c r="I267" s="48" t="s">
        <v>595</v>
      </c>
      <c r="J267" s="49" t="s">
        <v>351</v>
      </c>
      <c r="K267" s="48" t="s">
        <v>344</v>
      </c>
      <c r="L267" s="78"/>
      <c r="M267" s="50"/>
      <c r="Q267" s="65"/>
    </row>
    <row r="268" spans="1:17" ht="71.25" x14ac:dyDescent="0.15">
      <c r="A268" t="s">
        <v>1685</v>
      </c>
      <c r="B268" s="24">
        <f t="shared" si="11"/>
        <v>263</v>
      </c>
      <c r="C268" s="10">
        <v>77</v>
      </c>
      <c r="D268" s="2" t="s">
        <v>1070</v>
      </c>
      <c r="E268" s="2" t="s">
        <v>1580</v>
      </c>
      <c r="F268" s="2" t="s">
        <v>1071</v>
      </c>
      <c r="G268" s="2" t="s">
        <v>1675</v>
      </c>
      <c r="H268" s="2" t="s">
        <v>4</v>
      </c>
      <c r="I268" s="2" t="s">
        <v>595</v>
      </c>
      <c r="J268" s="3" t="s">
        <v>351</v>
      </c>
      <c r="K268" s="2" t="s">
        <v>344</v>
      </c>
      <c r="L268" s="87"/>
      <c r="M268" s="14"/>
      <c r="Q268" s="65"/>
    </row>
    <row r="269" spans="1:17" ht="57" x14ac:dyDescent="0.15">
      <c r="A269" t="s">
        <v>1684</v>
      </c>
      <c r="B269" s="24">
        <f t="shared" si="11"/>
        <v>264</v>
      </c>
      <c r="C269" s="47">
        <v>78</v>
      </c>
      <c r="D269" s="48" t="s">
        <v>1072</v>
      </c>
      <c r="E269" s="48" t="s">
        <v>1073</v>
      </c>
      <c r="F269" s="48" t="s">
        <v>1074</v>
      </c>
      <c r="G269" s="48" t="s">
        <v>1675</v>
      </c>
      <c r="H269" s="48" t="s">
        <v>4</v>
      </c>
      <c r="I269" s="48" t="s">
        <v>595</v>
      </c>
      <c r="J269" s="49" t="s">
        <v>351</v>
      </c>
      <c r="K269" s="48" t="s">
        <v>344</v>
      </c>
      <c r="L269" s="78"/>
      <c r="M269" s="50"/>
      <c r="Q269" s="65"/>
    </row>
    <row r="270" spans="1:17" ht="14.25" x14ac:dyDescent="0.15">
      <c r="A270" t="s">
        <v>1685</v>
      </c>
      <c r="B270" s="24">
        <f t="shared" si="11"/>
        <v>265</v>
      </c>
      <c r="C270" s="10">
        <v>79</v>
      </c>
      <c r="D270" s="2" t="s">
        <v>1075</v>
      </c>
      <c r="E270" s="2" t="s">
        <v>1581</v>
      </c>
      <c r="F270" s="2" t="s">
        <v>1076</v>
      </c>
      <c r="G270" s="2" t="s">
        <v>1675</v>
      </c>
      <c r="H270" s="2" t="s">
        <v>5</v>
      </c>
      <c r="I270" s="2" t="s">
        <v>595</v>
      </c>
      <c r="J270" s="3" t="s">
        <v>351</v>
      </c>
      <c r="K270" s="2" t="s">
        <v>344</v>
      </c>
      <c r="L270" s="87"/>
      <c r="M270" s="14"/>
      <c r="Q270" s="65"/>
    </row>
    <row r="271" spans="1:17" ht="14.25" x14ac:dyDescent="0.15">
      <c r="A271" t="s">
        <v>1684</v>
      </c>
      <c r="B271" s="24">
        <f t="shared" si="11"/>
        <v>266</v>
      </c>
      <c r="C271" s="47">
        <v>80</v>
      </c>
      <c r="D271" s="48" t="s">
        <v>1077</v>
      </c>
      <c r="E271" s="48" t="s">
        <v>1078</v>
      </c>
      <c r="F271" s="48" t="s">
        <v>1079</v>
      </c>
      <c r="G271" s="48" t="s">
        <v>1675</v>
      </c>
      <c r="H271" s="48" t="s">
        <v>4</v>
      </c>
      <c r="I271" s="48" t="s">
        <v>595</v>
      </c>
      <c r="J271" s="49" t="s">
        <v>576</v>
      </c>
      <c r="K271" s="48" t="s">
        <v>577</v>
      </c>
      <c r="L271" s="78"/>
      <c r="M271" s="50"/>
      <c r="Q271" s="65"/>
    </row>
    <row r="272" spans="1:17" ht="14.25" x14ac:dyDescent="0.15">
      <c r="A272" t="s">
        <v>1685</v>
      </c>
      <c r="B272" s="24">
        <f t="shared" si="11"/>
        <v>267</v>
      </c>
      <c r="C272" s="10">
        <v>81</v>
      </c>
      <c r="D272" s="2" t="s">
        <v>1080</v>
      </c>
      <c r="E272" s="2" t="s">
        <v>1582</v>
      </c>
      <c r="F272" s="2" t="s">
        <v>1081</v>
      </c>
      <c r="G272" s="2" t="s">
        <v>1675</v>
      </c>
      <c r="H272" s="2" t="s">
        <v>4</v>
      </c>
      <c r="I272" s="2" t="s">
        <v>595</v>
      </c>
      <c r="J272" s="3" t="s">
        <v>576</v>
      </c>
      <c r="K272" s="2" t="s">
        <v>577</v>
      </c>
      <c r="L272" s="87"/>
      <c r="M272" s="14"/>
      <c r="Q272" s="65"/>
    </row>
    <row r="273" spans="1:17" ht="14.25" x14ac:dyDescent="0.15">
      <c r="A273" t="s">
        <v>1684</v>
      </c>
      <c r="B273" s="24">
        <f t="shared" si="11"/>
        <v>268</v>
      </c>
      <c r="C273" s="47">
        <v>82</v>
      </c>
      <c r="D273" s="48" t="s">
        <v>1082</v>
      </c>
      <c r="E273" s="48" t="s">
        <v>1083</v>
      </c>
      <c r="F273" s="48" t="s">
        <v>1084</v>
      </c>
      <c r="G273" s="48" t="s">
        <v>1675</v>
      </c>
      <c r="H273" s="48" t="s">
        <v>4</v>
      </c>
      <c r="I273" s="48" t="s">
        <v>595</v>
      </c>
      <c r="J273" s="49" t="s">
        <v>576</v>
      </c>
      <c r="K273" s="48" t="s">
        <v>577</v>
      </c>
      <c r="L273" s="78"/>
      <c r="M273" s="50"/>
      <c r="Q273" s="65"/>
    </row>
    <row r="274" spans="1:17" ht="28.5" x14ac:dyDescent="0.15">
      <c r="A274" t="s">
        <v>1685</v>
      </c>
      <c r="B274" s="24">
        <f t="shared" si="11"/>
        <v>269</v>
      </c>
      <c r="C274" s="10">
        <v>83</v>
      </c>
      <c r="D274" s="2" t="s">
        <v>1085</v>
      </c>
      <c r="E274" s="2" t="s">
        <v>1583</v>
      </c>
      <c r="F274" s="2" t="s">
        <v>1086</v>
      </c>
      <c r="G274" s="2" t="s">
        <v>1675</v>
      </c>
      <c r="H274" s="2" t="s">
        <v>4</v>
      </c>
      <c r="I274" s="2" t="s">
        <v>595</v>
      </c>
      <c r="J274" s="3" t="s">
        <v>351</v>
      </c>
      <c r="K274" s="2" t="s">
        <v>344</v>
      </c>
      <c r="L274" s="87"/>
      <c r="M274" s="14"/>
      <c r="Q274" s="65"/>
    </row>
    <row r="275" spans="1:17" ht="28.5" x14ac:dyDescent="0.15">
      <c r="A275" t="s">
        <v>1684</v>
      </c>
      <c r="B275" s="24">
        <f t="shared" si="11"/>
        <v>270</v>
      </c>
      <c r="C275" s="47">
        <v>84</v>
      </c>
      <c r="D275" s="48" t="s">
        <v>1087</v>
      </c>
      <c r="E275" s="48"/>
      <c r="F275" s="48" t="s">
        <v>1088</v>
      </c>
      <c r="G275" s="48" t="s">
        <v>1675</v>
      </c>
      <c r="H275" s="48" t="s">
        <v>4</v>
      </c>
      <c r="I275" s="48" t="s">
        <v>595</v>
      </c>
      <c r="J275" s="49" t="s">
        <v>576</v>
      </c>
      <c r="K275" s="48" t="s">
        <v>577</v>
      </c>
      <c r="L275" s="78"/>
      <c r="M275" s="50"/>
      <c r="Q275" s="65"/>
    </row>
    <row r="276" spans="1:17" ht="28.5" x14ac:dyDescent="0.15">
      <c r="A276" t="s">
        <v>1685</v>
      </c>
      <c r="B276" s="24">
        <f t="shared" si="11"/>
        <v>271</v>
      </c>
      <c r="C276" s="10">
        <v>85</v>
      </c>
      <c r="D276" s="2" t="s">
        <v>1089</v>
      </c>
      <c r="E276" s="2" t="s">
        <v>1584</v>
      </c>
      <c r="F276" s="2" t="s">
        <v>1090</v>
      </c>
      <c r="G276" s="2" t="s">
        <v>1675</v>
      </c>
      <c r="H276" s="2" t="s">
        <v>4</v>
      </c>
      <c r="I276" s="2" t="s">
        <v>595</v>
      </c>
      <c r="J276" s="3" t="s">
        <v>351</v>
      </c>
      <c r="K276" s="2" t="s">
        <v>344</v>
      </c>
      <c r="L276" s="87"/>
      <c r="M276" s="14"/>
      <c r="Q276" s="65"/>
    </row>
    <row r="277" spans="1:17" ht="28.5" x14ac:dyDescent="0.15">
      <c r="A277" t="s">
        <v>1684</v>
      </c>
      <c r="B277" s="24">
        <f t="shared" si="11"/>
        <v>272</v>
      </c>
      <c r="C277" s="47">
        <v>86</v>
      </c>
      <c r="D277" s="48" t="s">
        <v>1091</v>
      </c>
      <c r="E277" s="48" t="s">
        <v>1092</v>
      </c>
      <c r="F277" s="48" t="s">
        <v>1093</v>
      </c>
      <c r="G277" s="48" t="s">
        <v>1675</v>
      </c>
      <c r="H277" s="48" t="s">
        <v>5</v>
      </c>
      <c r="I277" s="48" t="s">
        <v>595</v>
      </c>
      <c r="J277" s="49" t="s">
        <v>576</v>
      </c>
      <c r="K277" s="48" t="s">
        <v>577</v>
      </c>
      <c r="L277" s="78"/>
      <c r="M277" s="50"/>
      <c r="Q277" s="65"/>
    </row>
    <row r="278" spans="1:17" ht="28.5" x14ac:dyDescent="0.15">
      <c r="A278" t="s">
        <v>1685</v>
      </c>
      <c r="B278" s="24">
        <f t="shared" si="11"/>
        <v>273</v>
      </c>
      <c r="C278" s="10">
        <v>87</v>
      </c>
      <c r="D278" s="2" t="s">
        <v>1094</v>
      </c>
      <c r="E278" s="2" t="s">
        <v>1585</v>
      </c>
      <c r="F278" s="2" t="s">
        <v>1095</v>
      </c>
      <c r="G278" s="2" t="s">
        <v>1675</v>
      </c>
      <c r="H278" s="2" t="s">
        <v>5</v>
      </c>
      <c r="I278" s="2" t="s">
        <v>595</v>
      </c>
      <c r="J278" s="3" t="s">
        <v>576</v>
      </c>
      <c r="K278" s="2" t="s">
        <v>577</v>
      </c>
      <c r="L278" s="87"/>
      <c r="M278" s="14"/>
      <c r="Q278" s="65"/>
    </row>
    <row r="279" spans="1:17" ht="28.5" x14ac:dyDescent="0.15">
      <c r="A279" t="s">
        <v>1684</v>
      </c>
      <c r="B279" s="24">
        <f t="shared" si="11"/>
        <v>274</v>
      </c>
      <c r="C279" s="47">
        <v>88</v>
      </c>
      <c r="D279" s="48" t="s">
        <v>1096</v>
      </c>
      <c r="E279" s="48" t="s">
        <v>1097</v>
      </c>
      <c r="F279" s="48" t="s">
        <v>531</v>
      </c>
      <c r="G279" s="48" t="s">
        <v>1675</v>
      </c>
      <c r="H279" s="48" t="s">
        <v>5</v>
      </c>
      <c r="I279" s="48" t="s">
        <v>595</v>
      </c>
      <c r="J279" s="49" t="s">
        <v>351</v>
      </c>
      <c r="K279" s="48" t="s">
        <v>344</v>
      </c>
      <c r="L279" s="78"/>
      <c r="M279" s="50"/>
      <c r="Q279" s="65"/>
    </row>
    <row r="280" spans="1:17" ht="52.5" customHeight="1" x14ac:dyDescent="0.15">
      <c r="A280" t="s">
        <v>1685</v>
      </c>
      <c r="B280" s="24">
        <f t="shared" si="11"/>
        <v>275</v>
      </c>
      <c r="C280" s="10">
        <v>89</v>
      </c>
      <c r="D280" s="2" t="s">
        <v>1098</v>
      </c>
      <c r="E280" s="2" t="s">
        <v>1586</v>
      </c>
      <c r="F280" s="2" t="s">
        <v>1099</v>
      </c>
      <c r="G280" s="2" t="s">
        <v>1675</v>
      </c>
      <c r="H280" s="2" t="s">
        <v>5</v>
      </c>
      <c r="I280" s="2" t="s">
        <v>595</v>
      </c>
      <c r="J280" s="3" t="s">
        <v>576</v>
      </c>
      <c r="K280" s="2" t="s">
        <v>577</v>
      </c>
      <c r="L280" s="87" t="s">
        <v>536</v>
      </c>
      <c r="M280" s="14"/>
      <c r="Q280" s="65"/>
    </row>
    <row r="281" spans="1:17" ht="28.5" x14ac:dyDescent="0.15">
      <c r="A281" t="s">
        <v>1684</v>
      </c>
      <c r="B281" s="24">
        <f t="shared" si="11"/>
        <v>276</v>
      </c>
      <c r="C281" s="47">
        <v>90</v>
      </c>
      <c r="D281" s="48" t="s">
        <v>1100</v>
      </c>
      <c r="E281" s="48" t="s">
        <v>1101</v>
      </c>
      <c r="F281" s="48" t="s">
        <v>1102</v>
      </c>
      <c r="G281" s="48" t="s">
        <v>1675</v>
      </c>
      <c r="H281" s="48" t="s">
        <v>5</v>
      </c>
      <c r="I281" s="48" t="s">
        <v>595</v>
      </c>
      <c r="J281" s="49" t="s">
        <v>576</v>
      </c>
      <c r="K281" s="48" t="s">
        <v>577</v>
      </c>
      <c r="L281" s="78"/>
      <c r="M281" s="50"/>
      <c r="Q281" s="65"/>
    </row>
    <row r="282" spans="1:17" ht="14.25" x14ac:dyDescent="0.15">
      <c r="A282" t="s">
        <v>1685</v>
      </c>
      <c r="B282" s="24">
        <f t="shared" si="11"/>
        <v>277</v>
      </c>
      <c r="C282" s="10">
        <v>91</v>
      </c>
      <c r="D282" s="2" t="s">
        <v>1103</v>
      </c>
      <c r="E282" s="2" t="s">
        <v>1587</v>
      </c>
      <c r="F282" s="2" t="s">
        <v>1104</v>
      </c>
      <c r="G282" s="2" t="s">
        <v>1675</v>
      </c>
      <c r="H282" s="2" t="s">
        <v>4</v>
      </c>
      <c r="I282" s="2" t="s">
        <v>595</v>
      </c>
      <c r="J282" s="3" t="s">
        <v>576</v>
      </c>
      <c r="K282" s="2" t="s">
        <v>577</v>
      </c>
      <c r="L282" s="87"/>
      <c r="M282" s="14"/>
      <c r="Q282" s="65"/>
    </row>
    <row r="283" spans="1:17" ht="57" x14ac:dyDescent="0.15">
      <c r="A283" t="s">
        <v>1684</v>
      </c>
      <c r="B283" s="24">
        <f t="shared" si="11"/>
        <v>278</v>
      </c>
      <c r="C283" s="47">
        <v>92</v>
      </c>
      <c r="D283" s="48" t="s">
        <v>1105</v>
      </c>
      <c r="E283" s="48" t="s">
        <v>1106</v>
      </c>
      <c r="F283" s="48" t="s">
        <v>1107</v>
      </c>
      <c r="G283" s="48" t="s">
        <v>1675</v>
      </c>
      <c r="H283" s="48" t="s">
        <v>5</v>
      </c>
      <c r="I283" s="48" t="s">
        <v>595</v>
      </c>
      <c r="J283" s="49" t="s">
        <v>576</v>
      </c>
      <c r="K283" s="48" t="s">
        <v>577</v>
      </c>
      <c r="L283" s="78"/>
      <c r="M283" s="50"/>
      <c r="Q283" s="65"/>
    </row>
    <row r="284" spans="1:17" ht="14.25" x14ac:dyDescent="0.15">
      <c r="A284" t="s">
        <v>1685</v>
      </c>
      <c r="B284" s="24">
        <f t="shared" si="11"/>
        <v>279</v>
      </c>
      <c r="C284" s="10">
        <v>93</v>
      </c>
      <c r="D284" s="2" t="s">
        <v>1108</v>
      </c>
      <c r="E284" s="2" t="s">
        <v>1588</v>
      </c>
      <c r="F284" s="2" t="s">
        <v>1109</v>
      </c>
      <c r="G284" s="2" t="s">
        <v>1675</v>
      </c>
      <c r="H284" s="2" t="s">
        <v>4</v>
      </c>
      <c r="I284" s="2" t="s">
        <v>595</v>
      </c>
      <c r="J284" s="3" t="s">
        <v>576</v>
      </c>
      <c r="K284" s="2" t="s">
        <v>577</v>
      </c>
      <c r="L284" s="87"/>
      <c r="M284" s="14"/>
      <c r="Q284" s="65"/>
    </row>
    <row r="285" spans="1:17" ht="28.5" x14ac:dyDescent="0.15">
      <c r="A285" t="s">
        <v>1684</v>
      </c>
      <c r="B285" s="24">
        <f t="shared" si="11"/>
        <v>280</v>
      </c>
      <c r="C285" s="47">
        <v>94</v>
      </c>
      <c r="D285" s="48" t="s">
        <v>1110</v>
      </c>
      <c r="E285" s="48" t="s">
        <v>1111</v>
      </c>
      <c r="F285" s="48" t="s">
        <v>532</v>
      </c>
      <c r="G285" s="48" t="s">
        <v>1675</v>
      </c>
      <c r="H285" s="48" t="s">
        <v>4</v>
      </c>
      <c r="I285" s="48" t="s">
        <v>595</v>
      </c>
      <c r="J285" s="49" t="s">
        <v>351</v>
      </c>
      <c r="K285" s="48" t="s">
        <v>344</v>
      </c>
      <c r="L285" s="78"/>
      <c r="M285" s="50"/>
      <c r="Q285" s="65"/>
    </row>
    <row r="286" spans="1:17" ht="28.5" x14ac:dyDescent="0.15">
      <c r="A286" t="s">
        <v>1685</v>
      </c>
      <c r="B286" s="24">
        <f t="shared" si="11"/>
        <v>281</v>
      </c>
      <c r="C286" s="10">
        <v>95</v>
      </c>
      <c r="D286" s="2" t="s">
        <v>1112</v>
      </c>
      <c r="E286" s="2" t="s">
        <v>1589</v>
      </c>
      <c r="F286" s="2" t="s">
        <v>1113</v>
      </c>
      <c r="G286" s="2" t="s">
        <v>1675</v>
      </c>
      <c r="H286" s="2" t="s">
        <v>4</v>
      </c>
      <c r="I286" s="2" t="s">
        <v>595</v>
      </c>
      <c r="J286" s="3" t="s">
        <v>1392</v>
      </c>
      <c r="K286" s="2" t="s">
        <v>1393</v>
      </c>
      <c r="L286" s="87"/>
      <c r="M286" s="14"/>
      <c r="Q286" s="65"/>
    </row>
    <row r="287" spans="1:17" ht="28.5" x14ac:dyDescent="0.15">
      <c r="A287" t="s">
        <v>1684</v>
      </c>
      <c r="B287" s="24">
        <f t="shared" si="11"/>
        <v>282</v>
      </c>
      <c r="C287" s="47">
        <v>96</v>
      </c>
      <c r="D287" s="48" t="s">
        <v>1114</v>
      </c>
      <c r="E287" s="48" t="s">
        <v>1115</v>
      </c>
      <c r="F287" s="48" t="s">
        <v>1116</v>
      </c>
      <c r="G287" s="48" t="s">
        <v>1675</v>
      </c>
      <c r="H287" s="48" t="s">
        <v>4</v>
      </c>
      <c r="I287" s="48" t="s">
        <v>595</v>
      </c>
      <c r="J287" s="49" t="s">
        <v>1392</v>
      </c>
      <c r="K287" s="48" t="s">
        <v>1393</v>
      </c>
      <c r="L287" s="78"/>
      <c r="M287" s="50"/>
      <c r="Q287" s="65"/>
    </row>
    <row r="288" spans="1:17" ht="14.25" x14ac:dyDescent="0.15">
      <c r="A288" t="s">
        <v>1685</v>
      </c>
      <c r="B288" s="24">
        <f t="shared" si="11"/>
        <v>283</v>
      </c>
      <c r="C288" s="10">
        <v>97</v>
      </c>
      <c r="D288" s="2" t="s">
        <v>1117</v>
      </c>
      <c r="E288" s="2" t="s">
        <v>1590</v>
      </c>
      <c r="F288" s="2" t="s">
        <v>1118</v>
      </c>
      <c r="G288" s="2" t="s">
        <v>1675</v>
      </c>
      <c r="H288" s="2" t="s">
        <v>156</v>
      </c>
      <c r="I288" s="2" t="s">
        <v>542</v>
      </c>
      <c r="J288" s="3" t="s">
        <v>578</v>
      </c>
      <c r="K288" s="2" t="s">
        <v>579</v>
      </c>
      <c r="L288" s="87"/>
      <c r="M288" s="14"/>
      <c r="Q288" s="65"/>
    </row>
    <row r="289" spans="1:17" ht="14.25" x14ac:dyDescent="0.15">
      <c r="A289" t="s">
        <v>1684</v>
      </c>
      <c r="B289" s="24">
        <f t="shared" si="11"/>
        <v>284</v>
      </c>
      <c r="C289" s="47">
        <v>98</v>
      </c>
      <c r="D289" s="48" t="s">
        <v>1119</v>
      </c>
      <c r="E289" s="48" t="s">
        <v>1120</v>
      </c>
      <c r="F289" s="48" t="s">
        <v>1121</v>
      </c>
      <c r="G289" s="48" t="s">
        <v>1675</v>
      </c>
      <c r="H289" s="48" t="s">
        <v>5</v>
      </c>
      <c r="I289" s="48" t="s">
        <v>595</v>
      </c>
      <c r="J289" s="49" t="s">
        <v>351</v>
      </c>
      <c r="K289" s="48" t="s">
        <v>344</v>
      </c>
      <c r="L289" s="78"/>
      <c r="M289" s="50"/>
      <c r="Q289" s="65"/>
    </row>
    <row r="290" spans="1:17" ht="14.25" x14ac:dyDescent="0.15">
      <c r="A290" t="s">
        <v>1685</v>
      </c>
      <c r="B290" s="24">
        <f t="shared" si="11"/>
        <v>285</v>
      </c>
      <c r="C290" s="10">
        <v>99</v>
      </c>
      <c r="D290" s="2" t="s">
        <v>1122</v>
      </c>
      <c r="E290" s="2" t="s">
        <v>1591</v>
      </c>
      <c r="F290" s="2" t="s">
        <v>1123</v>
      </c>
      <c r="G290" s="2" t="s">
        <v>1675</v>
      </c>
      <c r="H290" s="2" t="s">
        <v>5</v>
      </c>
      <c r="I290" s="2" t="s">
        <v>595</v>
      </c>
      <c r="J290" s="3" t="s">
        <v>351</v>
      </c>
      <c r="K290" s="2" t="s">
        <v>344</v>
      </c>
      <c r="L290" s="87"/>
      <c r="M290" s="14"/>
      <c r="Q290" s="65"/>
    </row>
    <row r="291" spans="1:17" ht="14.25" x14ac:dyDescent="0.15">
      <c r="A291" t="s">
        <v>1684</v>
      </c>
      <c r="B291" s="24">
        <f t="shared" si="11"/>
        <v>286</v>
      </c>
      <c r="C291" s="47">
        <v>100</v>
      </c>
      <c r="D291" s="48" t="s">
        <v>1124</v>
      </c>
      <c r="E291" s="48" t="s">
        <v>1125</v>
      </c>
      <c r="F291" s="48" t="s">
        <v>1126</v>
      </c>
      <c r="G291" s="48" t="s">
        <v>1675</v>
      </c>
      <c r="H291" s="48" t="s">
        <v>4</v>
      </c>
      <c r="I291" s="48" t="s">
        <v>595</v>
      </c>
      <c r="J291" s="49" t="s">
        <v>1392</v>
      </c>
      <c r="K291" s="48" t="s">
        <v>1393</v>
      </c>
      <c r="L291" s="78"/>
      <c r="M291" s="50"/>
      <c r="Q291" s="65"/>
    </row>
    <row r="292" spans="1:17" ht="14.25" x14ac:dyDescent="0.15">
      <c r="A292" t="s">
        <v>1685</v>
      </c>
      <c r="B292" s="24">
        <f t="shared" si="11"/>
        <v>287</v>
      </c>
      <c r="C292" s="10">
        <v>101</v>
      </c>
      <c r="D292" s="2" t="s">
        <v>533</v>
      </c>
      <c r="E292" s="2" t="s">
        <v>1592</v>
      </c>
      <c r="F292" s="2" t="s">
        <v>1127</v>
      </c>
      <c r="G292" s="2" t="s">
        <v>1675</v>
      </c>
      <c r="H292" s="2" t="s">
        <v>4</v>
      </c>
      <c r="I292" s="2" t="s">
        <v>595</v>
      </c>
      <c r="J292" s="3" t="s">
        <v>351</v>
      </c>
      <c r="K292" s="2" t="s">
        <v>344</v>
      </c>
      <c r="L292" s="87"/>
      <c r="M292" s="14"/>
      <c r="Q292" s="65"/>
    </row>
    <row r="293" spans="1:17" ht="14.25" x14ac:dyDescent="0.15">
      <c r="A293" t="s">
        <v>1684</v>
      </c>
      <c r="B293" s="24">
        <f t="shared" ref="B293:C354" si="12">B292+1</f>
        <v>288</v>
      </c>
      <c r="C293" s="47">
        <v>102</v>
      </c>
      <c r="D293" s="48" t="s">
        <v>1128</v>
      </c>
      <c r="E293" s="48" t="s">
        <v>1129</v>
      </c>
      <c r="F293" s="48" t="s">
        <v>1130</v>
      </c>
      <c r="G293" s="48" t="s">
        <v>1675</v>
      </c>
      <c r="H293" s="48" t="s">
        <v>4</v>
      </c>
      <c r="I293" s="48" t="s">
        <v>595</v>
      </c>
      <c r="J293" s="49" t="s">
        <v>576</v>
      </c>
      <c r="K293" s="48" t="s">
        <v>577</v>
      </c>
      <c r="L293" s="78"/>
      <c r="M293" s="50"/>
      <c r="Q293" s="65"/>
    </row>
    <row r="294" spans="1:17" ht="14.25" x14ac:dyDescent="0.15">
      <c r="A294" t="s">
        <v>1685</v>
      </c>
      <c r="B294" s="24">
        <f t="shared" si="12"/>
        <v>289</v>
      </c>
      <c r="C294" s="10">
        <v>103</v>
      </c>
      <c r="D294" s="2" t="s">
        <v>1131</v>
      </c>
      <c r="E294" s="2" t="s">
        <v>1593</v>
      </c>
      <c r="F294" s="2" t="s">
        <v>1132</v>
      </c>
      <c r="G294" s="2" t="s">
        <v>1675</v>
      </c>
      <c r="H294" s="2" t="s">
        <v>4</v>
      </c>
      <c r="I294" s="2" t="s">
        <v>595</v>
      </c>
      <c r="J294" s="3" t="s">
        <v>351</v>
      </c>
      <c r="K294" s="2" t="s">
        <v>344</v>
      </c>
      <c r="L294" s="87"/>
      <c r="M294" s="14"/>
      <c r="Q294" s="65"/>
    </row>
    <row r="295" spans="1:17" ht="28.5" x14ac:dyDescent="0.15">
      <c r="A295" t="s">
        <v>1684</v>
      </c>
      <c r="B295" s="24">
        <f t="shared" si="12"/>
        <v>290</v>
      </c>
      <c r="C295" s="47">
        <v>104</v>
      </c>
      <c r="D295" s="48" t="s">
        <v>1133</v>
      </c>
      <c r="E295" s="48" t="s">
        <v>1134</v>
      </c>
      <c r="F295" s="48" t="s">
        <v>1135</v>
      </c>
      <c r="G295" s="48" t="s">
        <v>1675</v>
      </c>
      <c r="H295" s="48" t="s">
        <v>4</v>
      </c>
      <c r="I295" s="48" t="s">
        <v>595</v>
      </c>
      <c r="J295" s="49" t="s">
        <v>351</v>
      </c>
      <c r="K295" s="48" t="s">
        <v>344</v>
      </c>
      <c r="L295" s="78"/>
      <c r="M295" s="50"/>
      <c r="Q295" s="65"/>
    </row>
    <row r="296" spans="1:17" ht="14.25" x14ac:dyDescent="0.15">
      <c r="A296" t="s">
        <v>1685</v>
      </c>
      <c r="B296" s="24">
        <f t="shared" si="12"/>
        <v>291</v>
      </c>
      <c r="C296" s="10">
        <v>105</v>
      </c>
      <c r="D296" s="2" t="s">
        <v>1136</v>
      </c>
      <c r="E296" s="2" t="s">
        <v>1594</v>
      </c>
      <c r="F296" s="2" t="s">
        <v>1137</v>
      </c>
      <c r="G296" s="2" t="s">
        <v>1675</v>
      </c>
      <c r="H296" s="2" t="s">
        <v>4</v>
      </c>
      <c r="I296" s="2" t="s">
        <v>595</v>
      </c>
      <c r="J296" s="3" t="s">
        <v>351</v>
      </c>
      <c r="K296" s="2" t="s">
        <v>344</v>
      </c>
      <c r="L296" s="87"/>
      <c r="M296" s="14"/>
      <c r="Q296" s="65"/>
    </row>
    <row r="297" spans="1:17" ht="28.5" x14ac:dyDescent="0.15">
      <c r="A297" t="s">
        <v>1684</v>
      </c>
      <c r="B297" s="24">
        <f t="shared" si="12"/>
        <v>292</v>
      </c>
      <c r="C297" s="47">
        <v>106</v>
      </c>
      <c r="D297" s="48" t="s">
        <v>1138</v>
      </c>
      <c r="E297" s="48" t="s">
        <v>1139</v>
      </c>
      <c r="F297" s="48" t="s">
        <v>1140</v>
      </c>
      <c r="G297" s="48" t="s">
        <v>1675</v>
      </c>
      <c r="H297" s="48" t="s">
        <v>5</v>
      </c>
      <c r="I297" s="48" t="s">
        <v>595</v>
      </c>
      <c r="J297" s="49" t="s">
        <v>351</v>
      </c>
      <c r="K297" s="48" t="s">
        <v>344</v>
      </c>
      <c r="L297" s="78"/>
      <c r="M297" s="50"/>
      <c r="Q297" s="65"/>
    </row>
    <row r="298" spans="1:17" ht="14.25" x14ac:dyDescent="0.15">
      <c r="A298" t="s">
        <v>1685</v>
      </c>
      <c r="B298" s="24">
        <f t="shared" si="12"/>
        <v>293</v>
      </c>
      <c r="C298" s="10">
        <v>107</v>
      </c>
      <c r="D298" s="2" t="s">
        <v>1141</v>
      </c>
      <c r="E298" s="2" t="s">
        <v>1595</v>
      </c>
      <c r="F298" s="2" t="s">
        <v>1142</v>
      </c>
      <c r="G298" s="2" t="s">
        <v>1675</v>
      </c>
      <c r="H298" s="2" t="s">
        <v>5</v>
      </c>
      <c r="I298" s="2" t="s">
        <v>595</v>
      </c>
      <c r="J298" s="3" t="s">
        <v>351</v>
      </c>
      <c r="K298" s="2" t="s">
        <v>344</v>
      </c>
      <c r="L298" s="87"/>
      <c r="M298" s="14"/>
      <c r="Q298" s="65"/>
    </row>
    <row r="299" spans="1:17" ht="14.25" x14ac:dyDescent="0.15">
      <c r="A299" t="s">
        <v>1684</v>
      </c>
      <c r="B299" s="24">
        <f t="shared" si="12"/>
        <v>294</v>
      </c>
      <c r="C299" s="47">
        <v>108</v>
      </c>
      <c r="D299" s="48" t="s">
        <v>1143</v>
      </c>
      <c r="E299" s="48" t="s">
        <v>1144</v>
      </c>
      <c r="F299" s="48" t="s">
        <v>1145</v>
      </c>
      <c r="G299" s="48" t="s">
        <v>1675</v>
      </c>
      <c r="H299" s="48" t="s">
        <v>5</v>
      </c>
      <c r="I299" s="48" t="s">
        <v>595</v>
      </c>
      <c r="J299" s="49" t="s">
        <v>351</v>
      </c>
      <c r="K299" s="48" t="s">
        <v>344</v>
      </c>
      <c r="L299" s="78"/>
      <c r="M299" s="50"/>
      <c r="Q299" s="65"/>
    </row>
    <row r="300" spans="1:17" ht="28.5" x14ac:dyDescent="0.15">
      <c r="A300" t="s">
        <v>1685</v>
      </c>
      <c r="B300" s="24">
        <f t="shared" si="12"/>
        <v>295</v>
      </c>
      <c r="C300" s="10">
        <v>109</v>
      </c>
      <c r="D300" s="2" t="s">
        <v>1146</v>
      </c>
      <c r="E300" s="2" t="s">
        <v>1596</v>
      </c>
      <c r="F300" s="2" t="s">
        <v>1147</v>
      </c>
      <c r="G300" s="2" t="s">
        <v>1675</v>
      </c>
      <c r="H300" s="2" t="s">
        <v>4</v>
      </c>
      <c r="I300" s="2" t="s">
        <v>595</v>
      </c>
      <c r="J300" s="3" t="s">
        <v>351</v>
      </c>
      <c r="K300" s="2" t="s">
        <v>344</v>
      </c>
      <c r="L300" s="87"/>
      <c r="M300" s="14"/>
      <c r="Q300" s="65"/>
    </row>
    <row r="301" spans="1:17" ht="42.75" x14ac:dyDescent="0.15">
      <c r="A301" t="s">
        <v>1684</v>
      </c>
      <c r="B301" s="24">
        <f t="shared" si="12"/>
        <v>296</v>
      </c>
      <c r="C301" s="47">
        <v>110</v>
      </c>
      <c r="D301" s="48" t="s">
        <v>1148</v>
      </c>
      <c r="E301" s="48" t="s">
        <v>1149</v>
      </c>
      <c r="F301" s="48" t="s">
        <v>1150</v>
      </c>
      <c r="G301" s="48" t="s">
        <v>1675</v>
      </c>
      <c r="H301" s="48" t="s">
        <v>5</v>
      </c>
      <c r="I301" s="48" t="s">
        <v>595</v>
      </c>
      <c r="J301" s="49" t="s">
        <v>576</v>
      </c>
      <c r="K301" s="48" t="s">
        <v>577</v>
      </c>
      <c r="L301" s="78"/>
      <c r="M301" s="50"/>
      <c r="Q301" s="65"/>
    </row>
    <row r="302" spans="1:17" ht="39.75" customHeight="1" x14ac:dyDescent="0.15">
      <c r="A302" t="s">
        <v>1685</v>
      </c>
      <c r="B302" s="24">
        <f t="shared" si="12"/>
        <v>297</v>
      </c>
      <c r="C302" s="10">
        <v>111</v>
      </c>
      <c r="D302" s="2" t="s">
        <v>1151</v>
      </c>
      <c r="E302" s="2" t="s">
        <v>1597</v>
      </c>
      <c r="F302" s="2" t="s">
        <v>1152</v>
      </c>
      <c r="G302" s="2" t="s">
        <v>1675</v>
      </c>
      <c r="H302" s="2" t="s">
        <v>5</v>
      </c>
      <c r="I302" s="2" t="s">
        <v>595</v>
      </c>
      <c r="J302" s="3" t="s">
        <v>576</v>
      </c>
      <c r="K302" s="2" t="s">
        <v>577</v>
      </c>
      <c r="L302" s="87" t="s">
        <v>538</v>
      </c>
      <c r="M302" s="14"/>
      <c r="Q302" s="65"/>
    </row>
    <row r="303" spans="1:17" ht="14.25" x14ac:dyDescent="0.15">
      <c r="A303" t="s">
        <v>1684</v>
      </c>
      <c r="B303" s="24">
        <f t="shared" si="12"/>
        <v>298</v>
      </c>
      <c r="C303" s="47">
        <v>112</v>
      </c>
      <c r="D303" s="48" t="s">
        <v>1153</v>
      </c>
      <c r="E303" s="48" t="s">
        <v>1154</v>
      </c>
      <c r="F303" s="48" t="s">
        <v>1155</v>
      </c>
      <c r="G303" s="48" t="s">
        <v>1675</v>
      </c>
      <c r="H303" s="48" t="s">
        <v>5</v>
      </c>
      <c r="I303" s="48" t="s">
        <v>595</v>
      </c>
      <c r="J303" s="49" t="s">
        <v>576</v>
      </c>
      <c r="K303" s="48" t="s">
        <v>577</v>
      </c>
      <c r="L303" s="78"/>
      <c r="M303" s="50"/>
      <c r="Q303" s="65"/>
    </row>
    <row r="304" spans="1:17" ht="14.25" x14ac:dyDescent="0.15">
      <c r="A304" t="s">
        <v>1685</v>
      </c>
      <c r="B304" s="24">
        <f t="shared" si="12"/>
        <v>299</v>
      </c>
      <c r="C304" s="10">
        <v>113</v>
      </c>
      <c r="D304" s="2" t="s">
        <v>533</v>
      </c>
      <c r="E304" s="2" t="s">
        <v>1598</v>
      </c>
      <c r="F304" s="2" t="s">
        <v>1156</v>
      </c>
      <c r="G304" s="2" t="s">
        <v>1675</v>
      </c>
      <c r="H304" s="2" t="s">
        <v>4</v>
      </c>
      <c r="I304" s="2" t="s">
        <v>595</v>
      </c>
      <c r="J304" s="3" t="s">
        <v>351</v>
      </c>
      <c r="K304" s="2" t="s">
        <v>344</v>
      </c>
      <c r="L304" s="87"/>
      <c r="M304" s="14"/>
      <c r="Q304" s="65"/>
    </row>
    <row r="305" spans="1:17" ht="40.5" customHeight="1" x14ac:dyDescent="0.15">
      <c r="A305" t="s">
        <v>1684</v>
      </c>
      <c r="B305" s="24">
        <f t="shared" si="12"/>
        <v>300</v>
      </c>
      <c r="C305" s="47">
        <v>114</v>
      </c>
      <c r="D305" s="48" t="s">
        <v>1157</v>
      </c>
      <c r="E305" s="48" t="s">
        <v>1158</v>
      </c>
      <c r="F305" s="48" t="s">
        <v>1159</v>
      </c>
      <c r="G305" s="48" t="s">
        <v>1675</v>
      </c>
      <c r="H305" s="48" t="s">
        <v>4</v>
      </c>
      <c r="I305" s="48" t="s">
        <v>595</v>
      </c>
      <c r="J305" s="49" t="s">
        <v>576</v>
      </c>
      <c r="K305" s="48" t="s">
        <v>577</v>
      </c>
      <c r="L305" s="78" t="s">
        <v>352</v>
      </c>
      <c r="M305" s="50"/>
      <c r="Q305" s="65"/>
    </row>
    <row r="306" spans="1:17" ht="14.25" x14ac:dyDescent="0.15">
      <c r="A306" t="s">
        <v>1685</v>
      </c>
      <c r="B306" s="24">
        <f t="shared" si="12"/>
        <v>301</v>
      </c>
      <c r="C306" s="10">
        <v>115</v>
      </c>
      <c r="D306" s="2" t="s">
        <v>1160</v>
      </c>
      <c r="E306" s="2" t="s">
        <v>1599</v>
      </c>
      <c r="F306" s="2" t="s">
        <v>1161</v>
      </c>
      <c r="G306" s="2" t="s">
        <v>1675</v>
      </c>
      <c r="H306" s="2" t="s">
        <v>5</v>
      </c>
      <c r="I306" s="2" t="s">
        <v>595</v>
      </c>
      <c r="J306" s="3" t="s">
        <v>351</v>
      </c>
      <c r="K306" s="2" t="s">
        <v>344</v>
      </c>
      <c r="L306" s="87"/>
      <c r="M306" s="14"/>
      <c r="Q306" s="65"/>
    </row>
    <row r="307" spans="1:17" ht="14.25" x14ac:dyDescent="0.15">
      <c r="A307" t="s">
        <v>1684</v>
      </c>
      <c r="B307" s="24">
        <f t="shared" si="12"/>
        <v>302</v>
      </c>
      <c r="C307" s="47">
        <v>116</v>
      </c>
      <c r="D307" s="48" t="s">
        <v>1162</v>
      </c>
      <c r="E307" s="48" t="s">
        <v>1163</v>
      </c>
      <c r="F307" s="48" t="s">
        <v>1164</v>
      </c>
      <c r="G307" s="48" t="s">
        <v>1675</v>
      </c>
      <c r="H307" s="48" t="s">
        <v>5</v>
      </c>
      <c r="I307" s="48" t="s">
        <v>595</v>
      </c>
      <c r="J307" s="49" t="s">
        <v>351</v>
      </c>
      <c r="K307" s="48" t="s">
        <v>344</v>
      </c>
      <c r="L307" s="78"/>
      <c r="M307" s="50"/>
      <c r="Q307" s="65"/>
    </row>
    <row r="308" spans="1:17" ht="28.5" x14ac:dyDescent="0.15">
      <c r="A308" t="s">
        <v>1685</v>
      </c>
      <c r="B308" s="24">
        <f t="shared" si="12"/>
        <v>303</v>
      </c>
      <c r="C308" s="10">
        <v>117</v>
      </c>
      <c r="D308" s="2" t="s">
        <v>1165</v>
      </c>
      <c r="E308" s="2" t="s">
        <v>1600</v>
      </c>
      <c r="F308" s="2" t="s">
        <v>1166</v>
      </c>
      <c r="G308" s="2" t="s">
        <v>1675</v>
      </c>
      <c r="H308" s="2" t="s">
        <v>5</v>
      </c>
      <c r="I308" s="2" t="s">
        <v>595</v>
      </c>
      <c r="J308" s="3" t="s">
        <v>351</v>
      </c>
      <c r="K308" s="2" t="s">
        <v>344</v>
      </c>
      <c r="L308" s="87"/>
      <c r="M308" s="14"/>
      <c r="Q308" s="65"/>
    </row>
    <row r="309" spans="1:17" ht="33" customHeight="1" x14ac:dyDescent="0.15">
      <c r="A309" t="s">
        <v>1684</v>
      </c>
      <c r="B309" s="24">
        <f t="shared" si="12"/>
        <v>304</v>
      </c>
      <c r="C309" s="47">
        <v>118</v>
      </c>
      <c r="D309" s="48" t="s">
        <v>1167</v>
      </c>
      <c r="E309" s="48" t="s">
        <v>1168</v>
      </c>
      <c r="F309" s="48" t="s">
        <v>1169</v>
      </c>
      <c r="G309" s="48" t="s">
        <v>1675</v>
      </c>
      <c r="H309" s="48" t="s">
        <v>4</v>
      </c>
      <c r="I309" s="48" t="s">
        <v>595</v>
      </c>
      <c r="J309" s="49" t="s">
        <v>576</v>
      </c>
      <c r="K309" s="48" t="s">
        <v>577</v>
      </c>
      <c r="L309" s="78" t="s">
        <v>352</v>
      </c>
      <c r="M309" s="50"/>
      <c r="Q309" s="65"/>
    </row>
    <row r="310" spans="1:17" ht="46.5" customHeight="1" x14ac:dyDescent="0.15">
      <c r="A310" t="s">
        <v>1685</v>
      </c>
      <c r="B310" s="24">
        <f t="shared" si="12"/>
        <v>305</v>
      </c>
      <c r="C310" s="10">
        <v>119</v>
      </c>
      <c r="D310" s="2" t="s">
        <v>1170</v>
      </c>
      <c r="E310" s="2" t="s">
        <v>1601</v>
      </c>
      <c r="F310" s="2" t="s">
        <v>1171</v>
      </c>
      <c r="G310" s="2" t="s">
        <v>1675</v>
      </c>
      <c r="H310" s="2" t="s">
        <v>5</v>
      </c>
      <c r="I310" s="2" t="s">
        <v>595</v>
      </c>
      <c r="J310" s="3" t="s">
        <v>576</v>
      </c>
      <c r="K310" s="2" t="s">
        <v>577</v>
      </c>
      <c r="L310" s="87" t="s">
        <v>537</v>
      </c>
      <c r="M310" s="14"/>
      <c r="Q310" s="65"/>
    </row>
    <row r="311" spans="1:17" ht="14.25" x14ac:dyDescent="0.15">
      <c r="A311" t="s">
        <v>1684</v>
      </c>
      <c r="B311" s="24">
        <f t="shared" si="12"/>
        <v>306</v>
      </c>
      <c r="C311" s="47">
        <v>120</v>
      </c>
      <c r="D311" s="48" t="s">
        <v>1172</v>
      </c>
      <c r="E311" s="48" t="s">
        <v>1173</v>
      </c>
      <c r="F311" s="48" t="s">
        <v>1174</v>
      </c>
      <c r="G311" s="48" t="s">
        <v>1675</v>
      </c>
      <c r="H311" s="48" t="s">
        <v>5</v>
      </c>
      <c r="I311" s="48" t="s">
        <v>595</v>
      </c>
      <c r="J311" s="49" t="s">
        <v>351</v>
      </c>
      <c r="K311" s="48" t="s">
        <v>344</v>
      </c>
      <c r="L311" s="78"/>
      <c r="M311" s="50"/>
      <c r="Q311" s="65"/>
    </row>
    <row r="312" spans="1:17" ht="28.5" x14ac:dyDescent="0.15">
      <c r="A312" t="s">
        <v>1685</v>
      </c>
      <c r="B312" s="24">
        <f t="shared" si="12"/>
        <v>307</v>
      </c>
      <c r="C312" s="10">
        <v>121</v>
      </c>
      <c r="D312" s="2" t="s">
        <v>1175</v>
      </c>
      <c r="E312" s="2" t="s">
        <v>1602</v>
      </c>
      <c r="F312" s="2" t="s">
        <v>1176</v>
      </c>
      <c r="G312" s="2" t="s">
        <v>1675</v>
      </c>
      <c r="H312" s="2" t="s">
        <v>4</v>
      </c>
      <c r="I312" s="2" t="s">
        <v>595</v>
      </c>
      <c r="J312" s="3" t="s">
        <v>351</v>
      </c>
      <c r="K312" s="2" t="s">
        <v>344</v>
      </c>
      <c r="L312" s="87"/>
      <c r="M312" s="14"/>
      <c r="Q312" s="65"/>
    </row>
    <row r="313" spans="1:17" ht="57" x14ac:dyDescent="0.15">
      <c r="A313" t="s">
        <v>1684</v>
      </c>
      <c r="B313" s="24">
        <f t="shared" si="12"/>
        <v>308</v>
      </c>
      <c r="C313" s="47">
        <v>122</v>
      </c>
      <c r="D313" s="48" t="s">
        <v>1177</v>
      </c>
      <c r="E313" s="48" t="s">
        <v>1178</v>
      </c>
      <c r="F313" s="48" t="s">
        <v>1179</v>
      </c>
      <c r="G313" s="48" t="s">
        <v>1675</v>
      </c>
      <c r="H313" s="48" t="s">
        <v>5</v>
      </c>
      <c r="I313" s="48" t="s">
        <v>595</v>
      </c>
      <c r="J313" s="49" t="s">
        <v>576</v>
      </c>
      <c r="K313" s="48" t="s">
        <v>577</v>
      </c>
      <c r="L313" s="78"/>
      <c r="M313" s="50"/>
      <c r="Q313" s="65"/>
    </row>
    <row r="314" spans="1:17" ht="51.75" customHeight="1" x14ac:dyDescent="0.15">
      <c r="A314" t="s">
        <v>1685</v>
      </c>
      <c r="B314" s="24">
        <f t="shared" si="12"/>
        <v>309</v>
      </c>
      <c r="C314" s="10">
        <v>123</v>
      </c>
      <c r="D314" s="2" t="s">
        <v>1180</v>
      </c>
      <c r="E314" s="2" t="s">
        <v>1603</v>
      </c>
      <c r="F314" s="2" t="s">
        <v>1181</v>
      </c>
      <c r="G314" s="2" t="s">
        <v>1675</v>
      </c>
      <c r="H314" s="2" t="s">
        <v>5</v>
      </c>
      <c r="I314" s="2" t="s">
        <v>595</v>
      </c>
      <c r="J314" s="3" t="s">
        <v>576</v>
      </c>
      <c r="K314" s="2" t="s">
        <v>577</v>
      </c>
      <c r="L314" s="87" t="s">
        <v>1389</v>
      </c>
      <c r="M314" s="14"/>
      <c r="Q314" s="65"/>
    </row>
    <row r="315" spans="1:17" ht="26.25" customHeight="1" x14ac:dyDescent="0.15">
      <c r="A315" t="s">
        <v>1684</v>
      </c>
      <c r="B315" s="24">
        <f t="shared" si="12"/>
        <v>310</v>
      </c>
      <c r="C315" s="47">
        <v>124</v>
      </c>
      <c r="D315" s="48" t="s">
        <v>1167</v>
      </c>
      <c r="E315" s="48" t="s">
        <v>1182</v>
      </c>
      <c r="F315" s="48" t="s">
        <v>1183</v>
      </c>
      <c r="G315" s="48" t="s">
        <v>1675</v>
      </c>
      <c r="H315" s="48" t="s">
        <v>4</v>
      </c>
      <c r="I315" s="48" t="s">
        <v>595</v>
      </c>
      <c r="J315" s="49" t="s">
        <v>576</v>
      </c>
      <c r="K315" s="48" t="s">
        <v>577</v>
      </c>
      <c r="L315" s="78" t="s">
        <v>352</v>
      </c>
      <c r="M315" s="50"/>
      <c r="Q315" s="65"/>
    </row>
    <row r="316" spans="1:17" ht="14.25" x14ac:dyDescent="0.15">
      <c r="A316" t="s">
        <v>1685</v>
      </c>
      <c r="B316" s="24">
        <f t="shared" si="12"/>
        <v>311</v>
      </c>
      <c r="C316" s="10">
        <v>125</v>
      </c>
      <c r="D316" s="2" t="s">
        <v>1184</v>
      </c>
      <c r="E316" s="2" t="s">
        <v>1604</v>
      </c>
      <c r="F316" s="2" t="s">
        <v>1185</v>
      </c>
      <c r="G316" s="2" t="s">
        <v>1675</v>
      </c>
      <c r="H316" s="2" t="s">
        <v>4</v>
      </c>
      <c r="I316" s="2" t="s">
        <v>595</v>
      </c>
      <c r="J316" s="3" t="s">
        <v>351</v>
      </c>
      <c r="K316" s="2" t="s">
        <v>344</v>
      </c>
      <c r="L316" s="87"/>
      <c r="M316" s="14"/>
      <c r="Q316" s="65"/>
    </row>
    <row r="317" spans="1:17" ht="14.25" x14ac:dyDescent="0.15">
      <c r="A317" t="s">
        <v>1684</v>
      </c>
      <c r="B317" s="24">
        <f t="shared" si="12"/>
        <v>312</v>
      </c>
      <c r="C317" s="47">
        <v>126</v>
      </c>
      <c r="D317" s="48" t="s">
        <v>1186</v>
      </c>
      <c r="E317" s="48" t="s">
        <v>1187</v>
      </c>
      <c r="F317" s="48" t="s">
        <v>1188</v>
      </c>
      <c r="G317" s="48" t="s">
        <v>1675</v>
      </c>
      <c r="H317" s="48" t="s">
        <v>4</v>
      </c>
      <c r="I317" s="48" t="s">
        <v>595</v>
      </c>
      <c r="J317" s="49" t="s">
        <v>351</v>
      </c>
      <c r="K317" s="48" t="s">
        <v>344</v>
      </c>
      <c r="L317" s="78"/>
      <c r="M317" s="50"/>
      <c r="Q317" s="65"/>
    </row>
    <row r="318" spans="1:17" ht="14.25" x14ac:dyDescent="0.15">
      <c r="A318" t="s">
        <v>1685</v>
      </c>
      <c r="B318" s="24">
        <f t="shared" si="12"/>
        <v>313</v>
      </c>
      <c r="C318" s="10">
        <v>127</v>
      </c>
      <c r="D318" s="2" t="s">
        <v>534</v>
      </c>
      <c r="E318" s="2" t="s">
        <v>535</v>
      </c>
      <c r="F318" s="2" t="s">
        <v>1454</v>
      </c>
      <c r="G318" s="2" t="s">
        <v>1675</v>
      </c>
      <c r="H318" s="2" t="s">
        <v>4</v>
      </c>
      <c r="I318" s="2" t="s">
        <v>595</v>
      </c>
      <c r="J318" s="3" t="s">
        <v>351</v>
      </c>
      <c r="K318" s="2" t="s">
        <v>344</v>
      </c>
      <c r="L318" s="87"/>
      <c r="M318" s="14"/>
      <c r="Q318" s="65"/>
    </row>
    <row r="319" spans="1:17" ht="14.25" x14ac:dyDescent="0.15">
      <c r="A319" t="s">
        <v>1684</v>
      </c>
      <c r="B319" s="24">
        <f t="shared" si="12"/>
        <v>314</v>
      </c>
      <c r="C319" s="47">
        <v>128</v>
      </c>
      <c r="D319" s="48" t="s">
        <v>1189</v>
      </c>
      <c r="E319" s="48" t="s">
        <v>1190</v>
      </c>
      <c r="F319" s="48" t="s">
        <v>1191</v>
      </c>
      <c r="G319" s="48" t="s">
        <v>1675</v>
      </c>
      <c r="H319" s="48" t="s">
        <v>4</v>
      </c>
      <c r="I319" s="48" t="s">
        <v>595</v>
      </c>
      <c r="J319" s="49" t="s">
        <v>351</v>
      </c>
      <c r="K319" s="48" t="s">
        <v>344</v>
      </c>
      <c r="L319" s="78"/>
      <c r="M319" s="50"/>
      <c r="Q319" s="65"/>
    </row>
    <row r="320" spans="1:17" ht="14.25" x14ac:dyDescent="0.15">
      <c r="A320" t="s">
        <v>1685</v>
      </c>
      <c r="B320" s="24">
        <f t="shared" si="12"/>
        <v>315</v>
      </c>
      <c r="C320" s="10">
        <v>129</v>
      </c>
      <c r="D320" s="2" t="s">
        <v>1192</v>
      </c>
      <c r="E320" s="2" t="s">
        <v>1605</v>
      </c>
      <c r="F320" s="2" t="s">
        <v>1193</v>
      </c>
      <c r="G320" s="2" t="s">
        <v>1675</v>
      </c>
      <c r="H320" s="2" t="s">
        <v>4</v>
      </c>
      <c r="I320" s="2" t="s">
        <v>595</v>
      </c>
      <c r="J320" s="3" t="s">
        <v>351</v>
      </c>
      <c r="K320" s="2" t="s">
        <v>344</v>
      </c>
      <c r="L320" s="87"/>
      <c r="M320" s="14"/>
      <c r="Q320" s="65"/>
    </row>
    <row r="321" spans="1:17" ht="14.25" x14ac:dyDescent="0.15">
      <c r="A321" t="s">
        <v>1684</v>
      </c>
      <c r="B321" s="24">
        <f t="shared" si="12"/>
        <v>316</v>
      </c>
      <c r="C321" s="47">
        <v>130</v>
      </c>
      <c r="D321" s="48" t="s">
        <v>1194</v>
      </c>
      <c r="E321" s="48" t="s">
        <v>1195</v>
      </c>
      <c r="F321" s="48" t="s">
        <v>1196</v>
      </c>
      <c r="G321" s="48" t="s">
        <v>1675</v>
      </c>
      <c r="H321" s="48" t="s">
        <v>4</v>
      </c>
      <c r="I321" s="48" t="s">
        <v>595</v>
      </c>
      <c r="J321" s="49" t="s">
        <v>351</v>
      </c>
      <c r="K321" s="48" t="s">
        <v>344</v>
      </c>
      <c r="L321" s="78"/>
      <c r="M321" s="50"/>
      <c r="Q321" s="65"/>
    </row>
    <row r="322" spans="1:17" ht="28.5" x14ac:dyDescent="0.15">
      <c r="A322" t="s">
        <v>1685</v>
      </c>
      <c r="B322" s="24">
        <f t="shared" si="12"/>
        <v>317</v>
      </c>
      <c r="C322" s="10">
        <v>131</v>
      </c>
      <c r="D322" s="2" t="s">
        <v>1070</v>
      </c>
      <c r="E322" s="2" t="s">
        <v>1606</v>
      </c>
      <c r="F322" s="2" t="s">
        <v>1197</v>
      </c>
      <c r="G322" s="2" t="s">
        <v>1675</v>
      </c>
      <c r="H322" s="2" t="s">
        <v>4</v>
      </c>
      <c r="I322" s="2" t="s">
        <v>595</v>
      </c>
      <c r="J322" s="3" t="s">
        <v>351</v>
      </c>
      <c r="K322" s="2" t="s">
        <v>344</v>
      </c>
      <c r="L322" s="87"/>
      <c r="M322" s="14"/>
      <c r="Q322" s="65"/>
    </row>
    <row r="323" spans="1:17" ht="14.25" x14ac:dyDescent="0.15">
      <c r="A323" t="s">
        <v>1684</v>
      </c>
      <c r="B323" s="24">
        <f t="shared" si="12"/>
        <v>318</v>
      </c>
      <c r="C323" s="47">
        <v>132</v>
      </c>
      <c r="D323" s="48" t="s">
        <v>1198</v>
      </c>
      <c r="E323" s="48" t="s">
        <v>1199</v>
      </c>
      <c r="F323" s="48" t="s">
        <v>1200</v>
      </c>
      <c r="G323" s="48" t="s">
        <v>1675</v>
      </c>
      <c r="H323" s="48" t="s">
        <v>4</v>
      </c>
      <c r="I323" s="48" t="s">
        <v>595</v>
      </c>
      <c r="J323" s="49" t="s">
        <v>351</v>
      </c>
      <c r="K323" s="48" t="s">
        <v>344</v>
      </c>
      <c r="L323" s="78"/>
      <c r="M323" s="50"/>
      <c r="Q323" s="65"/>
    </row>
    <row r="324" spans="1:17" ht="42.75" x14ac:dyDescent="0.15">
      <c r="A324" t="s">
        <v>1685</v>
      </c>
      <c r="B324" s="24">
        <f t="shared" si="12"/>
        <v>319</v>
      </c>
      <c r="C324" s="10">
        <v>133</v>
      </c>
      <c r="D324" s="2" t="s">
        <v>1201</v>
      </c>
      <c r="E324" s="2" t="s">
        <v>1607</v>
      </c>
      <c r="F324" s="2" t="s">
        <v>1202</v>
      </c>
      <c r="G324" s="2" t="s">
        <v>1675</v>
      </c>
      <c r="H324" s="2" t="s">
        <v>4</v>
      </c>
      <c r="I324" s="2" t="s">
        <v>595</v>
      </c>
      <c r="J324" s="3" t="s">
        <v>351</v>
      </c>
      <c r="K324" s="2" t="s">
        <v>344</v>
      </c>
      <c r="L324" s="87"/>
      <c r="M324" s="14"/>
      <c r="Q324" s="65"/>
    </row>
    <row r="325" spans="1:17" ht="28.5" x14ac:dyDescent="0.15">
      <c r="A325" t="s">
        <v>1684</v>
      </c>
      <c r="B325" s="24">
        <f t="shared" si="12"/>
        <v>320</v>
      </c>
      <c r="C325" s="47">
        <v>134</v>
      </c>
      <c r="D325" s="48" t="s">
        <v>1203</v>
      </c>
      <c r="E325" s="48" t="s">
        <v>1204</v>
      </c>
      <c r="F325" s="48" t="s">
        <v>1205</v>
      </c>
      <c r="G325" s="48" t="s">
        <v>1675</v>
      </c>
      <c r="H325" s="48" t="s">
        <v>4</v>
      </c>
      <c r="I325" s="48" t="s">
        <v>595</v>
      </c>
      <c r="J325" s="49" t="s">
        <v>351</v>
      </c>
      <c r="K325" s="48" t="s">
        <v>344</v>
      </c>
      <c r="L325" s="78"/>
      <c r="M325" s="50"/>
      <c r="Q325" s="65"/>
    </row>
    <row r="326" spans="1:17" ht="14.25" x14ac:dyDescent="0.15">
      <c r="A326" t="s">
        <v>1685</v>
      </c>
      <c r="B326" s="24">
        <f t="shared" si="12"/>
        <v>321</v>
      </c>
      <c r="C326" s="10">
        <v>135</v>
      </c>
      <c r="D326" s="2" t="s">
        <v>1128</v>
      </c>
      <c r="E326" s="2" t="s">
        <v>1608</v>
      </c>
      <c r="F326" s="2" t="s">
        <v>1206</v>
      </c>
      <c r="G326" s="2" t="s">
        <v>1675</v>
      </c>
      <c r="H326" s="2" t="s">
        <v>156</v>
      </c>
      <c r="I326" s="2" t="s">
        <v>542</v>
      </c>
      <c r="J326" s="3" t="s">
        <v>578</v>
      </c>
      <c r="K326" s="2" t="s">
        <v>584</v>
      </c>
      <c r="L326" s="87"/>
      <c r="M326" s="14"/>
      <c r="Q326" s="65"/>
    </row>
    <row r="327" spans="1:17" ht="14.25" x14ac:dyDescent="0.15">
      <c r="A327" t="s">
        <v>1684</v>
      </c>
      <c r="B327" s="24">
        <f t="shared" si="12"/>
        <v>322</v>
      </c>
      <c r="C327" s="47">
        <v>136</v>
      </c>
      <c r="D327" s="48" t="s">
        <v>1207</v>
      </c>
      <c r="E327" s="48" t="s">
        <v>1208</v>
      </c>
      <c r="F327" s="48" t="s">
        <v>1209</v>
      </c>
      <c r="G327" s="48" t="s">
        <v>1675</v>
      </c>
      <c r="H327" s="48" t="s">
        <v>5</v>
      </c>
      <c r="I327" s="48" t="s">
        <v>595</v>
      </c>
      <c r="J327" s="49" t="s">
        <v>351</v>
      </c>
      <c r="K327" s="48" t="s">
        <v>344</v>
      </c>
      <c r="L327" s="78"/>
      <c r="M327" s="50"/>
      <c r="Q327" s="65"/>
    </row>
    <row r="328" spans="1:17" ht="45" customHeight="1" x14ac:dyDescent="0.15">
      <c r="A328" t="s">
        <v>1685</v>
      </c>
      <c r="B328" s="24">
        <f t="shared" si="12"/>
        <v>323</v>
      </c>
      <c r="C328" s="10">
        <v>137</v>
      </c>
      <c r="D328" s="2" t="s">
        <v>1210</v>
      </c>
      <c r="E328" s="2" t="s">
        <v>1609</v>
      </c>
      <c r="F328" s="2" t="s">
        <v>1211</v>
      </c>
      <c r="G328" s="2" t="s">
        <v>1675</v>
      </c>
      <c r="H328" s="2" t="s">
        <v>4</v>
      </c>
      <c r="I328" s="2" t="s">
        <v>595</v>
      </c>
      <c r="J328" s="3" t="s">
        <v>351</v>
      </c>
      <c r="K328" s="2" t="s">
        <v>344</v>
      </c>
      <c r="L328" s="87" t="s">
        <v>586</v>
      </c>
      <c r="M328" s="14"/>
      <c r="Q328" s="65"/>
    </row>
    <row r="329" spans="1:17" ht="28.5" x14ac:dyDescent="0.15">
      <c r="A329" t="s">
        <v>1684</v>
      </c>
      <c r="B329" s="24">
        <f t="shared" si="12"/>
        <v>324</v>
      </c>
      <c r="C329" s="47">
        <v>138</v>
      </c>
      <c r="D329" s="48" t="s">
        <v>1212</v>
      </c>
      <c r="E329" s="48" t="s">
        <v>1213</v>
      </c>
      <c r="F329" s="48" t="s">
        <v>1214</v>
      </c>
      <c r="G329" s="48" t="s">
        <v>1675</v>
      </c>
      <c r="H329" s="48" t="s">
        <v>4</v>
      </c>
      <c r="I329" s="48" t="s">
        <v>595</v>
      </c>
      <c r="J329" s="49" t="s">
        <v>351</v>
      </c>
      <c r="K329" s="48" t="s">
        <v>344</v>
      </c>
      <c r="L329" s="78"/>
      <c r="M329" s="50"/>
      <c r="Q329" s="65"/>
    </row>
    <row r="330" spans="1:17" ht="28.5" x14ac:dyDescent="0.15">
      <c r="A330" t="s">
        <v>1685</v>
      </c>
      <c r="B330" s="24">
        <f t="shared" si="12"/>
        <v>325</v>
      </c>
      <c r="C330" s="10">
        <v>139</v>
      </c>
      <c r="D330" s="2" t="s">
        <v>1215</v>
      </c>
      <c r="E330" s="2" t="s">
        <v>1610</v>
      </c>
      <c r="F330" s="2" t="s">
        <v>1216</v>
      </c>
      <c r="G330" s="2" t="s">
        <v>1675</v>
      </c>
      <c r="H330" s="2" t="s">
        <v>4</v>
      </c>
      <c r="I330" s="2" t="s">
        <v>595</v>
      </c>
      <c r="J330" s="3" t="s">
        <v>351</v>
      </c>
      <c r="K330" s="2" t="s">
        <v>344</v>
      </c>
      <c r="L330" s="87"/>
      <c r="M330" s="14"/>
      <c r="Q330" s="65"/>
    </row>
    <row r="331" spans="1:17" ht="28.5" x14ac:dyDescent="0.15">
      <c r="A331" t="s">
        <v>1684</v>
      </c>
      <c r="B331" s="24">
        <f t="shared" si="12"/>
        <v>326</v>
      </c>
      <c r="C331" s="47">
        <v>140</v>
      </c>
      <c r="D331" s="48" t="s">
        <v>1217</v>
      </c>
      <c r="E331" s="48" t="s">
        <v>1218</v>
      </c>
      <c r="F331" s="48" t="s">
        <v>1219</v>
      </c>
      <c r="G331" s="48" t="s">
        <v>1675</v>
      </c>
      <c r="H331" s="48" t="s">
        <v>4</v>
      </c>
      <c r="I331" s="48" t="s">
        <v>595</v>
      </c>
      <c r="J331" s="49" t="s">
        <v>351</v>
      </c>
      <c r="K331" s="48" t="s">
        <v>344</v>
      </c>
      <c r="L331" s="78"/>
      <c r="M331" s="50"/>
      <c r="Q331" s="65"/>
    </row>
    <row r="332" spans="1:17" ht="28.5" x14ac:dyDescent="0.15">
      <c r="A332" t="s">
        <v>1685</v>
      </c>
      <c r="B332" s="24">
        <f t="shared" si="12"/>
        <v>327</v>
      </c>
      <c r="C332" s="10">
        <v>141</v>
      </c>
      <c r="D332" s="2" t="s">
        <v>1220</v>
      </c>
      <c r="E332" s="2" t="s">
        <v>1611</v>
      </c>
      <c r="F332" s="2" t="s">
        <v>1221</v>
      </c>
      <c r="G332" s="2" t="s">
        <v>1675</v>
      </c>
      <c r="H332" s="2" t="s">
        <v>4</v>
      </c>
      <c r="I332" s="2" t="s">
        <v>595</v>
      </c>
      <c r="J332" s="3" t="s">
        <v>351</v>
      </c>
      <c r="K332" s="2" t="s">
        <v>344</v>
      </c>
      <c r="L332" s="87"/>
      <c r="M332" s="14"/>
      <c r="Q332" s="65"/>
    </row>
    <row r="333" spans="1:17" ht="14.25" x14ac:dyDescent="0.15">
      <c r="A333" t="s">
        <v>1684</v>
      </c>
      <c r="B333" s="24">
        <f t="shared" si="12"/>
        <v>328</v>
      </c>
      <c r="C333" s="47">
        <v>142</v>
      </c>
      <c r="D333" s="48" t="s">
        <v>1207</v>
      </c>
      <c r="E333" s="48" t="s">
        <v>1208</v>
      </c>
      <c r="F333" s="48" t="s">
        <v>1222</v>
      </c>
      <c r="G333" s="48" t="s">
        <v>1675</v>
      </c>
      <c r="H333" s="48" t="s">
        <v>5</v>
      </c>
      <c r="I333" s="48" t="s">
        <v>595</v>
      </c>
      <c r="J333" s="49" t="s">
        <v>351</v>
      </c>
      <c r="K333" s="48" t="s">
        <v>344</v>
      </c>
      <c r="L333" s="78"/>
      <c r="M333" s="50"/>
      <c r="Q333" s="65"/>
    </row>
    <row r="334" spans="1:17" ht="14.25" x14ac:dyDescent="0.15">
      <c r="A334" t="s">
        <v>1685</v>
      </c>
      <c r="B334" s="24">
        <f t="shared" si="12"/>
        <v>329</v>
      </c>
      <c r="C334" s="10">
        <v>143</v>
      </c>
      <c r="D334" s="2" t="s">
        <v>1223</v>
      </c>
      <c r="E334" s="2" t="s">
        <v>1612</v>
      </c>
      <c r="F334" s="2" t="s">
        <v>1224</v>
      </c>
      <c r="G334" s="2" t="s">
        <v>1675</v>
      </c>
      <c r="H334" s="2" t="s">
        <v>4</v>
      </c>
      <c r="I334" s="2" t="s">
        <v>595</v>
      </c>
      <c r="J334" s="3" t="s">
        <v>351</v>
      </c>
      <c r="K334" s="2" t="s">
        <v>344</v>
      </c>
      <c r="L334" s="87"/>
      <c r="M334" s="14"/>
      <c r="Q334" s="65"/>
    </row>
    <row r="335" spans="1:17" ht="99.75" x14ac:dyDescent="0.15">
      <c r="A335" t="s">
        <v>1684</v>
      </c>
      <c r="B335" s="24">
        <f t="shared" si="12"/>
        <v>330</v>
      </c>
      <c r="C335" s="47">
        <v>144</v>
      </c>
      <c r="D335" s="48" t="s">
        <v>1225</v>
      </c>
      <c r="E335" s="48" t="s">
        <v>1226</v>
      </c>
      <c r="F335" s="48" t="s">
        <v>1227</v>
      </c>
      <c r="G335" s="48" t="s">
        <v>1675</v>
      </c>
      <c r="H335" s="48" t="s">
        <v>156</v>
      </c>
      <c r="I335" s="48" t="s">
        <v>542</v>
      </c>
      <c r="J335" s="49" t="s">
        <v>578</v>
      </c>
      <c r="K335" s="48" t="s">
        <v>584</v>
      </c>
      <c r="L335" s="78" t="s">
        <v>590</v>
      </c>
      <c r="M335" s="50"/>
      <c r="Q335" s="65"/>
    </row>
    <row r="336" spans="1:17" ht="71.25" x14ac:dyDescent="0.15">
      <c r="A336" t="s">
        <v>1685</v>
      </c>
      <c r="B336" s="24">
        <f t="shared" si="12"/>
        <v>331</v>
      </c>
      <c r="C336" s="10">
        <v>145</v>
      </c>
      <c r="D336" s="2" t="s">
        <v>591</v>
      </c>
      <c r="E336" s="2" t="s">
        <v>592</v>
      </c>
      <c r="F336" s="2" t="s">
        <v>1228</v>
      </c>
      <c r="G336" s="2" t="s">
        <v>1675</v>
      </c>
      <c r="H336" s="2" t="s">
        <v>4</v>
      </c>
      <c r="I336" s="2" t="s">
        <v>595</v>
      </c>
      <c r="J336" s="3" t="s">
        <v>576</v>
      </c>
      <c r="K336" s="2" t="s">
        <v>593</v>
      </c>
      <c r="L336" s="87"/>
      <c r="M336" s="14"/>
      <c r="Q336" s="65"/>
    </row>
    <row r="337" spans="1:17" ht="71.25" x14ac:dyDescent="0.15">
      <c r="A337" t="s">
        <v>1684</v>
      </c>
      <c r="B337" s="24">
        <f t="shared" si="12"/>
        <v>332</v>
      </c>
      <c r="C337" s="47">
        <v>146</v>
      </c>
      <c r="D337" s="48" t="s">
        <v>1229</v>
      </c>
      <c r="E337" s="48" t="s">
        <v>618</v>
      </c>
      <c r="F337" s="48" t="s">
        <v>619</v>
      </c>
      <c r="G337" s="48" t="s">
        <v>1675</v>
      </c>
      <c r="H337" s="48" t="s">
        <v>5</v>
      </c>
      <c r="I337" s="48" t="s">
        <v>595</v>
      </c>
      <c r="J337" s="49" t="s">
        <v>351</v>
      </c>
      <c r="K337" s="48" t="s">
        <v>344</v>
      </c>
      <c r="L337" s="78"/>
      <c r="M337" s="50"/>
      <c r="Q337" s="65"/>
    </row>
    <row r="338" spans="1:17" ht="28.5" x14ac:dyDescent="0.15">
      <c r="A338" t="s">
        <v>1685</v>
      </c>
      <c r="B338" s="24">
        <f t="shared" si="12"/>
        <v>333</v>
      </c>
      <c r="C338" s="10">
        <v>147</v>
      </c>
      <c r="D338" s="2" t="s">
        <v>1230</v>
      </c>
      <c r="E338" s="2" t="s">
        <v>620</v>
      </c>
      <c r="F338" s="2" t="s">
        <v>621</v>
      </c>
      <c r="G338" s="2" t="s">
        <v>1675</v>
      </c>
      <c r="H338" s="2" t="s">
        <v>5</v>
      </c>
      <c r="I338" s="2" t="s">
        <v>595</v>
      </c>
      <c r="J338" s="3" t="s">
        <v>351</v>
      </c>
      <c r="K338" s="2" t="s">
        <v>344</v>
      </c>
      <c r="L338" s="87"/>
      <c r="M338" s="14"/>
      <c r="Q338" s="65"/>
    </row>
    <row r="339" spans="1:17" ht="71.25" x14ac:dyDescent="0.15">
      <c r="A339" t="s">
        <v>1684</v>
      </c>
      <c r="B339" s="24">
        <f t="shared" si="12"/>
        <v>334</v>
      </c>
      <c r="C339" s="47">
        <v>148</v>
      </c>
      <c r="D339" s="48" t="s">
        <v>622</v>
      </c>
      <c r="E339" s="48" t="s">
        <v>623</v>
      </c>
      <c r="F339" s="48" t="s">
        <v>624</v>
      </c>
      <c r="G339" s="48" t="s">
        <v>1675</v>
      </c>
      <c r="H339" s="48" t="s">
        <v>5</v>
      </c>
      <c r="I339" s="48" t="s">
        <v>595</v>
      </c>
      <c r="J339" s="49" t="s">
        <v>351</v>
      </c>
      <c r="K339" s="48" t="s">
        <v>344</v>
      </c>
      <c r="L339" s="78"/>
      <c r="M339" s="50"/>
      <c r="Q339" s="65"/>
    </row>
    <row r="340" spans="1:17" ht="28.5" x14ac:dyDescent="0.15">
      <c r="A340" t="s">
        <v>1685</v>
      </c>
      <c r="B340" s="24">
        <f t="shared" si="12"/>
        <v>335</v>
      </c>
      <c r="C340" s="10">
        <v>1</v>
      </c>
      <c r="D340" s="2" t="s">
        <v>1231</v>
      </c>
      <c r="E340" s="2" t="s">
        <v>1613</v>
      </c>
      <c r="F340" s="2" t="s">
        <v>1232</v>
      </c>
      <c r="G340" s="2" t="s">
        <v>1676</v>
      </c>
      <c r="H340" s="2" t="s">
        <v>1666</v>
      </c>
      <c r="I340" s="2" t="s">
        <v>595</v>
      </c>
      <c r="J340" s="3" t="s">
        <v>353</v>
      </c>
      <c r="K340" s="2" t="s">
        <v>354</v>
      </c>
      <c r="L340" s="87"/>
      <c r="M340" s="14"/>
      <c r="Q340" s="65"/>
    </row>
    <row r="341" spans="1:17" ht="28.5" x14ac:dyDescent="0.15">
      <c r="A341" t="s">
        <v>1684</v>
      </c>
      <c r="B341" s="24">
        <f t="shared" si="12"/>
        <v>336</v>
      </c>
      <c r="C341" s="47">
        <f>C340+1</f>
        <v>2</v>
      </c>
      <c r="D341" s="48" t="s">
        <v>1233</v>
      </c>
      <c r="E341" s="48" t="s">
        <v>1234</v>
      </c>
      <c r="F341" s="48" t="s">
        <v>1235</v>
      </c>
      <c r="G341" s="48" t="s">
        <v>1676</v>
      </c>
      <c r="H341" s="48" t="s">
        <v>1666</v>
      </c>
      <c r="I341" s="48" t="s">
        <v>542</v>
      </c>
      <c r="J341" s="49" t="s">
        <v>355</v>
      </c>
      <c r="K341" s="48" t="s">
        <v>356</v>
      </c>
      <c r="L341" s="78"/>
      <c r="M341" s="50"/>
      <c r="Q341" s="65"/>
    </row>
    <row r="342" spans="1:17" ht="28.5" x14ac:dyDescent="0.15">
      <c r="A342" t="s">
        <v>1685</v>
      </c>
      <c r="B342" s="24">
        <f t="shared" si="12"/>
        <v>337</v>
      </c>
      <c r="C342" s="10">
        <f t="shared" si="12"/>
        <v>3</v>
      </c>
      <c r="D342" s="2" t="s">
        <v>1236</v>
      </c>
      <c r="E342" s="2" t="s">
        <v>1614</v>
      </c>
      <c r="F342" s="2" t="s">
        <v>1237</v>
      </c>
      <c r="G342" s="2" t="s">
        <v>1676</v>
      </c>
      <c r="H342" s="2" t="s">
        <v>5</v>
      </c>
      <c r="I342" s="2" t="s">
        <v>595</v>
      </c>
      <c r="J342" s="3" t="s">
        <v>357</v>
      </c>
      <c r="K342" s="2" t="s">
        <v>358</v>
      </c>
      <c r="L342" s="87"/>
      <c r="M342" s="14"/>
      <c r="Q342" s="65"/>
    </row>
    <row r="343" spans="1:17" ht="28.5" x14ac:dyDescent="0.15">
      <c r="A343" t="s">
        <v>1684</v>
      </c>
      <c r="B343" s="24">
        <f t="shared" si="12"/>
        <v>338</v>
      </c>
      <c r="C343" s="47">
        <f t="shared" si="12"/>
        <v>4</v>
      </c>
      <c r="D343" s="48" t="s">
        <v>1238</v>
      </c>
      <c r="E343" s="48" t="s">
        <v>1239</v>
      </c>
      <c r="F343" s="48" t="s">
        <v>1240</v>
      </c>
      <c r="G343" s="48" t="s">
        <v>1676</v>
      </c>
      <c r="H343" s="48" t="s">
        <v>5</v>
      </c>
      <c r="I343" s="48" t="s">
        <v>595</v>
      </c>
      <c r="J343" s="49" t="s">
        <v>357</v>
      </c>
      <c r="K343" s="48" t="s">
        <v>358</v>
      </c>
      <c r="L343" s="78"/>
      <c r="M343" s="50"/>
      <c r="Q343" s="65"/>
    </row>
    <row r="344" spans="1:17" ht="28.5" x14ac:dyDescent="0.15">
      <c r="A344" t="s">
        <v>1685</v>
      </c>
      <c r="B344" s="24">
        <f t="shared" si="12"/>
        <v>339</v>
      </c>
      <c r="C344" s="39">
        <v>5</v>
      </c>
      <c r="D344" s="40" t="s">
        <v>1246</v>
      </c>
      <c r="E344" s="40" t="s">
        <v>1615</v>
      </c>
      <c r="F344" s="40" t="s">
        <v>1247</v>
      </c>
      <c r="G344" s="40" t="s">
        <v>1676</v>
      </c>
      <c r="H344" s="40" t="s">
        <v>4</v>
      </c>
      <c r="I344" s="40" t="s">
        <v>542</v>
      </c>
      <c r="J344" s="41" t="s">
        <v>355</v>
      </c>
      <c r="K344" s="40" t="s">
        <v>356</v>
      </c>
      <c r="L344" s="88" t="s">
        <v>359</v>
      </c>
      <c r="M344" s="42"/>
      <c r="Q344" s="65"/>
    </row>
    <row r="345" spans="1:17" ht="28.5" x14ac:dyDescent="0.15">
      <c r="A345" t="s">
        <v>1684</v>
      </c>
      <c r="B345" s="24">
        <f>B344+1</f>
        <v>340</v>
      </c>
      <c r="C345" s="47">
        <f>C343+1</f>
        <v>5</v>
      </c>
      <c r="D345" s="48" t="s">
        <v>1253</v>
      </c>
      <c r="E345" s="48" t="s">
        <v>1254</v>
      </c>
      <c r="F345" s="48" t="s">
        <v>1255</v>
      </c>
      <c r="G345" s="48" t="s">
        <v>1676</v>
      </c>
      <c r="H345" s="48" t="s">
        <v>5</v>
      </c>
      <c r="I345" s="48" t="s">
        <v>595</v>
      </c>
      <c r="J345" s="49" t="s">
        <v>353</v>
      </c>
      <c r="K345" s="48" t="s">
        <v>354</v>
      </c>
      <c r="L345" s="78" t="s">
        <v>360</v>
      </c>
      <c r="M345" s="50"/>
      <c r="Q345" s="65"/>
    </row>
    <row r="346" spans="1:17" ht="49.5" customHeight="1" x14ac:dyDescent="0.15">
      <c r="A346" t="s">
        <v>1685</v>
      </c>
      <c r="B346" s="24">
        <f t="shared" si="12"/>
        <v>341</v>
      </c>
      <c r="C346" s="10">
        <f>C345+1</f>
        <v>6</v>
      </c>
      <c r="D346" s="2" t="s">
        <v>1258</v>
      </c>
      <c r="E346" s="2"/>
      <c r="F346" s="2" t="s">
        <v>1259</v>
      </c>
      <c r="G346" s="2" t="s">
        <v>1676</v>
      </c>
      <c r="H346" s="2" t="s">
        <v>1665</v>
      </c>
      <c r="I346" s="2" t="s">
        <v>595</v>
      </c>
      <c r="J346" s="3" t="s">
        <v>353</v>
      </c>
      <c r="K346" s="2" t="s">
        <v>354</v>
      </c>
      <c r="L346" s="87" t="s">
        <v>361</v>
      </c>
      <c r="M346" s="14"/>
      <c r="Q346" s="65"/>
    </row>
    <row r="347" spans="1:17" ht="49.5" customHeight="1" x14ac:dyDescent="0.15">
      <c r="A347" t="s">
        <v>1684</v>
      </c>
      <c r="B347" s="24">
        <f t="shared" si="12"/>
        <v>342</v>
      </c>
      <c r="C347" s="47">
        <f>C346+1</f>
        <v>7</v>
      </c>
      <c r="D347" s="48" t="s">
        <v>1262</v>
      </c>
      <c r="E347" s="48"/>
      <c r="F347" s="48" t="s">
        <v>1263</v>
      </c>
      <c r="G347" s="48" t="s">
        <v>1676</v>
      </c>
      <c r="H347" s="48" t="s">
        <v>1665</v>
      </c>
      <c r="I347" s="48" t="s">
        <v>595</v>
      </c>
      <c r="J347" s="49" t="s">
        <v>353</v>
      </c>
      <c r="K347" s="48" t="s">
        <v>354</v>
      </c>
      <c r="L347" s="78" t="s">
        <v>361</v>
      </c>
      <c r="M347" s="50"/>
      <c r="Q347" s="65"/>
    </row>
    <row r="348" spans="1:17" ht="49.5" customHeight="1" x14ac:dyDescent="0.15">
      <c r="A348" t="s">
        <v>1685</v>
      </c>
      <c r="B348" s="24">
        <f t="shared" si="12"/>
        <v>343</v>
      </c>
      <c r="C348" s="39">
        <v>11</v>
      </c>
      <c r="D348" s="40" t="s">
        <v>1264</v>
      </c>
      <c r="E348" s="40"/>
      <c r="F348" s="40" t="s">
        <v>1265</v>
      </c>
      <c r="G348" s="40" t="s">
        <v>1676</v>
      </c>
      <c r="H348" s="40" t="s">
        <v>4</v>
      </c>
      <c r="I348" s="40" t="s">
        <v>542</v>
      </c>
      <c r="J348" s="41" t="s">
        <v>355</v>
      </c>
      <c r="K348" s="40" t="s">
        <v>356</v>
      </c>
      <c r="L348" s="88" t="s">
        <v>364</v>
      </c>
      <c r="M348" s="42"/>
      <c r="Q348" s="65"/>
    </row>
    <row r="349" spans="1:17" ht="49.5" customHeight="1" x14ac:dyDescent="0.15">
      <c r="A349" t="s">
        <v>1684</v>
      </c>
      <c r="B349" s="24">
        <f t="shared" si="12"/>
        <v>344</v>
      </c>
      <c r="C349" s="47">
        <f>C347+1</f>
        <v>8</v>
      </c>
      <c r="D349" s="48" t="s">
        <v>1266</v>
      </c>
      <c r="E349" s="48"/>
      <c r="F349" s="48" t="s">
        <v>1267</v>
      </c>
      <c r="G349" s="48" t="s">
        <v>1676</v>
      </c>
      <c r="H349" s="51" t="s">
        <v>1666</v>
      </c>
      <c r="I349" s="48" t="s">
        <v>595</v>
      </c>
      <c r="J349" s="49" t="s">
        <v>362</v>
      </c>
      <c r="K349" s="48" t="s">
        <v>363</v>
      </c>
      <c r="L349" s="90" t="s">
        <v>1771</v>
      </c>
      <c r="M349" s="50"/>
      <c r="Q349" s="67" t="s">
        <v>1776</v>
      </c>
    </row>
    <row r="350" spans="1:17" ht="49.5" customHeight="1" x14ac:dyDescent="0.15">
      <c r="A350" t="s">
        <v>1685</v>
      </c>
      <c r="B350" s="24">
        <f t="shared" si="12"/>
        <v>345</v>
      </c>
      <c r="C350" s="10">
        <f>C349+1</f>
        <v>9</v>
      </c>
      <c r="D350" s="2" t="s">
        <v>1268</v>
      </c>
      <c r="E350" s="2"/>
      <c r="F350" s="2" t="s">
        <v>1269</v>
      </c>
      <c r="G350" s="2" t="s">
        <v>1676</v>
      </c>
      <c r="H350" s="2" t="s">
        <v>1665</v>
      </c>
      <c r="I350" s="2" t="s">
        <v>595</v>
      </c>
      <c r="J350" s="3" t="s">
        <v>353</v>
      </c>
      <c r="K350" s="2" t="s">
        <v>354</v>
      </c>
      <c r="L350" s="87" t="s">
        <v>1772</v>
      </c>
      <c r="M350" s="14"/>
      <c r="Q350" s="65"/>
    </row>
    <row r="351" spans="1:17" ht="49.5" customHeight="1" x14ac:dyDescent="0.15">
      <c r="A351" t="s">
        <v>1684</v>
      </c>
      <c r="B351" s="24">
        <f t="shared" si="12"/>
        <v>346</v>
      </c>
      <c r="C351" s="47">
        <f>C350+1</f>
        <v>10</v>
      </c>
      <c r="D351" s="48" t="s">
        <v>1270</v>
      </c>
      <c r="E351" s="48"/>
      <c r="F351" s="48" t="s">
        <v>1271</v>
      </c>
      <c r="G351" s="48" t="s">
        <v>1676</v>
      </c>
      <c r="H351" s="51" t="s">
        <v>1666</v>
      </c>
      <c r="I351" s="48" t="s">
        <v>595</v>
      </c>
      <c r="J351" s="49" t="s">
        <v>362</v>
      </c>
      <c r="K351" s="48" t="s">
        <v>363</v>
      </c>
      <c r="L351" s="90" t="s">
        <v>1773</v>
      </c>
      <c r="M351" s="50"/>
      <c r="Q351" s="67" t="s">
        <v>1776</v>
      </c>
    </row>
    <row r="352" spans="1:17" ht="49.5" customHeight="1" x14ac:dyDescent="0.15">
      <c r="A352" t="s">
        <v>1685</v>
      </c>
      <c r="B352" s="24">
        <f t="shared" si="12"/>
        <v>347</v>
      </c>
      <c r="C352" s="10">
        <f>C351+1</f>
        <v>11</v>
      </c>
      <c r="D352" s="2" t="s">
        <v>1274</v>
      </c>
      <c r="E352" s="2"/>
      <c r="F352" s="2" t="s">
        <v>1275</v>
      </c>
      <c r="G352" s="2" t="s">
        <v>1676</v>
      </c>
      <c r="H352" s="2" t="s">
        <v>5</v>
      </c>
      <c r="I352" s="2" t="s">
        <v>595</v>
      </c>
      <c r="J352" s="3" t="s">
        <v>357</v>
      </c>
      <c r="K352" s="2" t="s">
        <v>358</v>
      </c>
      <c r="L352" s="87" t="s">
        <v>366</v>
      </c>
      <c r="M352" s="14"/>
      <c r="Q352" s="65"/>
    </row>
    <row r="353" spans="1:17" ht="49.5" customHeight="1" x14ac:dyDescent="0.15">
      <c r="A353" t="s">
        <v>1684</v>
      </c>
      <c r="B353" s="24">
        <f t="shared" si="12"/>
        <v>348</v>
      </c>
      <c r="C353" s="47">
        <f>C352+1</f>
        <v>12</v>
      </c>
      <c r="D353" s="48" t="s">
        <v>1276</v>
      </c>
      <c r="E353" s="48"/>
      <c r="F353" s="48" t="s">
        <v>1277</v>
      </c>
      <c r="G353" s="48" t="s">
        <v>1676</v>
      </c>
      <c r="H353" s="48" t="s">
        <v>1666</v>
      </c>
      <c r="I353" s="48" t="s">
        <v>595</v>
      </c>
      <c r="J353" s="49" t="s">
        <v>362</v>
      </c>
      <c r="K353" s="48" t="s">
        <v>363</v>
      </c>
      <c r="L353" s="90" t="s">
        <v>1774</v>
      </c>
      <c r="M353" s="50"/>
      <c r="Q353" s="67" t="s">
        <v>1776</v>
      </c>
    </row>
    <row r="354" spans="1:17" ht="49.5" customHeight="1" x14ac:dyDescent="0.15">
      <c r="A354" t="s">
        <v>1685</v>
      </c>
      <c r="B354" s="24">
        <f t="shared" si="12"/>
        <v>349</v>
      </c>
      <c r="C354" s="10">
        <f t="shared" si="12"/>
        <v>13</v>
      </c>
      <c r="D354" s="2" t="s">
        <v>1278</v>
      </c>
      <c r="E354" s="2" t="s">
        <v>1279</v>
      </c>
      <c r="F354" s="2" t="s">
        <v>1280</v>
      </c>
      <c r="G354" s="2" t="s">
        <v>1676</v>
      </c>
      <c r="H354" s="2" t="s">
        <v>5</v>
      </c>
      <c r="I354" s="2" t="s">
        <v>595</v>
      </c>
      <c r="J354" s="3" t="s">
        <v>357</v>
      </c>
      <c r="K354" s="2" t="s">
        <v>358</v>
      </c>
      <c r="L354" s="87" t="s">
        <v>367</v>
      </c>
      <c r="M354" s="14"/>
      <c r="Q354" s="65"/>
    </row>
    <row r="355" spans="1:17" ht="28.5" x14ac:dyDescent="0.15">
      <c r="A355" t="s">
        <v>1684</v>
      </c>
      <c r="B355" s="24">
        <f t="shared" ref="B355:C389" si="13">B354+1</f>
        <v>350</v>
      </c>
      <c r="C355" s="47">
        <f t="shared" si="13"/>
        <v>14</v>
      </c>
      <c r="D355" s="48" t="s">
        <v>822</v>
      </c>
      <c r="E355" s="48"/>
      <c r="F355" s="48" t="s">
        <v>1281</v>
      </c>
      <c r="G355" s="48" t="s">
        <v>1676</v>
      </c>
      <c r="H355" s="48" t="s">
        <v>5</v>
      </c>
      <c r="I355" s="48" t="s">
        <v>595</v>
      </c>
      <c r="J355" s="49" t="s">
        <v>357</v>
      </c>
      <c r="K355" s="48" t="s">
        <v>358</v>
      </c>
      <c r="L355" s="78"/>
      <c r="M355" s="50"/>
      <c r="Q355" s="65"/>
    </row>
    <row r="356" spans="1:17" ht="42.75" x14ac:dyDescent="0.15">
      <c r="A356" t="s">
        <v>1685</v>
      </c>
      <c r="B356" s="24">
        <f t="shared" si="13"/>
        <v>351</v>
      </c>
      <c r="C356" s="10">
        <f t="shared" si="13"/>
        <v>15</v>
      </c>
      <c r="D356" s="2" t="s">
        <v>1287</v>
      </c>
      <c r="E356" s="2" t="s">
        <v>1288</v>
      </c>
      <c r="F356" s="2" t="s">
        <v>1289</v>
      </c>
      <c r="G356" s="2" t="s">
        <v>1676</v>
      </c>
      <c r="H356" s="61" t="s">
        <v>1666</v>
      </c>
      <c r="I356" s="2" t="s">
        <v>595</v>
      </c>
      <c r="J356" s="3" t="s">
        <v>362</v>
      </c>
      <c r="K356" s="2" t="s">
        <v>363</v>
      </c>
      <c r="L356" s="89" t="s">
        <v>1775</v>
      </c>
      <c r="M356" s="14"/>
      <c r="Q356" s="67" t="s">
        <v>1776</v>
      </c>
    </row>
    <row r="357" spans="1:17" ht="28.5" x14ac:dyDescent="0.15">
      <c r="A357" t="s">
        <v>1684</v>
      </c>
      <c r="B357" s="24">
        <f t="shared" si="13"/>
        <v>352</v>
      </c>
      <c r="C357" s="47">
        <f t="shared" si="13"/>
        <v>16</v>
      </c>
      <c r="D357" s="48" t="s">
        <v>1290</v>
      </c>
      <c r="E357" s="48" t="s">
        <v>134</v>
      </c>
      <c r="F357" s="48" t="s">
        <v>1291</v>
      </c>
      <c r="G357" s="48" t="s">
        <v>1677</v>
      </c>
      <c r="H357" s="48" t="s">
        <v>4</v>
      </c>
      <c r="I357" s="48" t="s">
        <v>595</v>
      </c>
      <c r="J357" s="49" t="s">
        <v>369</v>
      </c>
      <c r="K357" s="48" t="s">
        <v>370</v>
      </c>
      <c r="L357" s="78" t="s">
        <v>371</v>
      </c>
      <c r="M357" s="50"/>
    </row>
    <row r="358" spans="1:17" ht="69" customHeight="1" x14ac:dyDescent="0.15">
      <c r="A358" t="s">
        <v>1685</v>
      </c>
      <c r="B358" s="24">
        <f t="shared" si="13"/>
        <v>353</v>
      </c>
      <c r="C358" s="10">
        <v>1</v>
      </c>
      <c r="D358" s="2" t="s">
        <v>439</v>
      </c>
      <c r="E358" s="2" t="s">
        <v>1351</v>
      </c>
      <c r="F358" s="2" t="s">
        <v>440</v>
      </c>
      <c r="G358" s="2" t="s">
        <v>1690</v>
      </c>
      <c r="H358" s="2" t="s">
        <v>4</v>
      </c>
      <c r="I358" s="2" t="s">
        <v>1681</v>
      </c>
      <c r="J358" s="3" t="s">
        <v>396</v>
      </c>
      <c r="K358" s="2" t="s">
        <v>397</v>
      </c>
      <c r="L358" s="87" t="s">
        <v>1453</v>
      </c>
      <c r="M358" s="14"/>
    </row>
    <row r="359" spans="1:17" ht="66.75" customHeight="1" x14ac:dyDescent="0.15">
      <c r="A359" t="s">
        <v>1684</v>
      </c>
      <c r="B359" s="24">
        <f t="shared" si="13"/>
        <v>354</v>
      </c>
      <c r="C359" s="47">
        <v>2</v>
      </c>
      <c r="D359" s="48" t="s">
        <v>441</v>
      </c>
      <c r="E359" s="48" t="s">
        <v>1628</v>
      </c>
      <c r="F359" s="48" t="s">
        <v>442</v>
      </c>
      <c r="G359" s="48" t="s">
        <v>1690</v>
      </c>
      <c r="H359" s="48" t="s">
        <v>1665</v>
      </c>
      <c r="I359" s="48" t="s">
        <v>1681</v>
      </c>
      <c r="J359" s="49" t="s">
        <v>396</v>
      </c>
      <c r="K359" s="48" t="s">
        <v>397</v>
      </c>
      <c r="L359" s="78"/>
      <c r="M359" s="50" t="s">
        <v>540</v>
      </c>
    </row>
    <row r="360" spans="1:17" ht="70.5" customHeight="1" x14ac:dyDescent="0.15">
      <c r="A360" t="s">
        <v>1685</v>
      </c>
      <c r="B360" s="24">
        <f t="shared" si="13"/>
        <v>355</v>
      </c>
      <c r="C360" s="10">
        <v>3</v>
      </c>
      <c r="D360" s="2" t="s">
        <v>443</v>
      </c>
      <c r="E360" s="2" t="s">
        <v>1352</v>
      </c>
      <c r="F360" s="2" t="s">
        <v>444</v>
      </c>
      <c r="G360" s="2" t="s">
        <v>1690</v>
      </c>
      <c r="H360" s="2" t="s">
        <v>4</v>
      </c>
      <c r="I360" s="2" t="s">
        <v>1681</v>
      </c>
      <c r="J360" s="3" t="s">
        <v>396</v>
      </c>
      <c r="K360" s="2" t="s">
        <v>397</v>
      </c>
      <c r="L360" s="87" t="s">
        <v>1453</v>
      </c>
      <c r="M360" s="14"/>
    </row>
    <row r="361" spans="1:17" ht="70.5" customHeight="1" x14ac:dyDescent="0.15">
      <c r="A361" t="s">
        <v>1684</v>
      </c>
      <c r="B361" s="24">
        <f t="shared" si="13"/>
        <v>356</v>
      </c>
      <c r="C361" s="47">
        <v>4</v>
      </c>
      <c r="D361" s="48" t="s">
        <v>445</v>
      </c>
      <c r="E361" s="48" t="s">
        <v>1629</v>
      </c>
      <c r="F361" s="48" t="s">
        <v>446</v>
      </c>
      <c r="G361" s="48" t="s">
        <v>1690</v>
      </c>
      <c r="H361" s="48" t="s">
        <v>4</v>
      </c>
      <c r="I361" s="48" t="s">
        <v>1681</v>
      </c>
      <c r="J361" s="49" t="s">
        <v>396</v>
      </c>
      <c r="K361" s="48" t="s">
        <v>397</v>
      </c>
      <c r="L361" s="78" t="s">
        <v>1453</v>
      </c>
      <c r="M361" s="50"/>
    </row>
    <row r="362" spans="1:17" ht="43.5" customHeight="1" x14ac:dyDescent="0.15">
      <c r="A362" t="s">
        <v>1685</v>
      </c>
      <c r="B362" s="24">
        <f t="shared" si="13"/>
        <v>357</v>
      </c>
      <c r="C362" s="10">
        <v>1</v>
      </c>
      <c r="D362" s="2" t="s">
        <v>1353</v>
      </c>
      <c r="E362" s="2" t="s">
        <v>1354</v>
      </c>
      <c r="F362" s="2"/>
      <c r="G362" s="2" t="s">
        <v>1691</v>
      </c>
      <c r="H362" s="2" t="s">
        <v>4</v>
      </c>
      <c r="I362" s="2" t="s">
        <v>229</v>
      </c>
      <c r="J362" s="3" t="s">
        <v>229</v>
      </c>
      <c r="K362" s="2" t="s">
        <v>229</v>
      </c>
      <c r="L362" s="87" t="s">
        <v>438</v>
      </c>
      <c r="M362" s="14"/>
    </row>
    <row r="363" spans="1:17" ht="43.5" customHeight="1" x14ac:dyDescent="0.15">
      <c r="A363" t="s">
        <v>1684</v>
      </c>
      <c r="B363" s="24">
        <f t="shared" si="13"/>
        <v>358</v>
      </c>
      <c r="C363" s="47">
        <f>C362+1</f>
        <v>2</v>
      </c>
      <c r="D363" s="48" t="s">
        <v>1355</v>
      </c>
      <c r="E363" s="48" t="s">
        <v>1456</v>
      </c>
      <c r="F363" s="48"/>
      <c r="G363" s="48" t="s">
        <v>1691</v>
      </c>
      <c r="H363" s="48" t="s">
        <v>4</v>
      </c>
      <c r="I363" s="48" t="s">
        <v>229</v>
      </c>
      <c r="J363" s="49" t="s">
        <v>229</v>
      </c>
      <c r="K363" s="48" t="s">
        <v>229</v>
      </c>
      <c r="L363" s="78" t="s">
        <v>1455</v>
      </c>
      <c r="M363" s="50"/>
    </row>
    <row r="364" spans="1:17" ht="33" customHeight="1" x14ac:dyDescent="0.15">
      <c r="A364" t="s">
        <v>1685</v>
      </c>
      <c r="B364" s="24">
        <f t="shared" si="13"/>
        <v>359</v>
      </c>
      <c r="C364" s="10">
        <f t="shared" ref="C364:C389" si="14">C363+1</f>
        <v>3</v>
      </c>
      <c r="D364" s="2" t="s">
        <v>1356</v>
      </c>
      <c r="E364" s="2" t="s">
        <v>1357</v>
      </c>
      <c r="F364" s="2"/>
      <c r="G364" s="2" t="s">
        <v>1691</v>
      </c>
      <c r="H364" s="2" t="s">
        <v>4</v>
      </c>
      <c r="I364" s="2" t="s">
        <v>229</v>
      </c>
      <c r="J364" s="3" t="s">
        <v>229</v>
      </c>
      <c r="K364" s="2" t="s">
        <v>229</v>
      </c>
      <c r="L364" s="87" t="s">
        <v>438</v>
      </c>
      <c r="M364" s="14"/>
    </row>
    <row r="365" spans="1:17" ht="33" customHeight="1" x14ac:dyDescent="0.15">
      <c r="A365" t="s">
        <v>1684</v>
      </c>
      <c r="B365" s="24">
        <f t="shared" si="13"/>
        <v>360</v>
      </c>
      <c r="C365" s="47">
        <f t="shared" si="14"/>
        <v>4</v>
      </c>
      <c r="D365" s="48" t="s">
        <v>1358</v>
      </c>
      <c r="E365" s="48" t="s">
        <v>548</v>
      </c>
      <c r="F365" s="48"/>
      <c r="G365" s="48" t="s">
        <v>1691</v>
      </c>
      <c r="H365" s="48" t="s">
        <v>4</v>
      </c>
      <c r="I365" s="48" t="s">
        <v>229</v>
      </c>
      <c r="J365" s="49" t="s">
        <v>229</v>
      </c>
      <c r="K365" s="48" t="s">
        <v>229</v>
      </c>
      <c r="L365" s="78" t="s">
        <v>438</v>
      </c>
      <c r="M365" s="50"/>
    </row>
    <row r="366" spans="1:17" ht="33" customHeight="1" x14ac:dyDescent="0.15">
      <c r="A366" t="s">
        <v>1685</v>
      </c>
      <c r="B366" s="24">
        <f t="shared" si="13"/>
        <v>361</v>
      </c>
      <c r="C366" s="10">
        <f>C365+1</f>
        <v>5</v>
      </c>
      <c r="D366" s="2" t="s">
        <v>1360</v>
      </c>
      <c r="E366" s="2" t="s">
        <v>550</v>
      </c>
      <c r="F366" s="2"/>
      <c r="G366" s="2" t="s">
        <v>1691</v>
      </c>
      <c r="H366" s="2" t="s">
        <v>4</v>
      </c>
      <c r="I366" s="2" t="s">
        <v>229</v>
      </c>
      <c r="J366" s="3" t="s">
        <v>229</v>
      </c>
      <c r="K366" s="2" t="s">
        <v>229</v>
      </c>
      <c r="L366" s="87" t="s">
        <v>438</v>
      </c>
      <c r="M366" s="14"/>
    </row>
    <row r="367" spans="1:17" ht="33" customHeight="1" x14ac:dyDescent="0.15">
      <c r="A367" t="s">
        <v>1684</v>
      </c>
      <c r="B367" s="24">
        <f>B366+1</f>
        <v>362</v>
      </c>
      <c r="C367" s="47">
        <f t="shared" si="14"/>
        <v>6</v>
      </c>
      <c r="D367" s="48" t="s">
        <v>1361</v>
      </c>
      <c r="E367" s="48" t="s">
        <v>1362</v>
      </c>
      <c r="F367" s="48"/>
      <c r="G367" s="48" t="s">
        <v>1691</v>
      </c>
      <c r="H367" s="48" t="s">
        <v>4</v>
      </c>
      <c r="I367" s="48" t="s">
        <v>229</v>
      </c>
      <c r="J367" s="49" t="s">
        <v>229</v>
      </c>
      <c r="K367" s="48" t="s">
        <v>229</v>
      </c>
      <c r="L367" s="78" t="s">
        <v>438</v>
      </c>
      <c r="M367" s="50"/>
    </row>
    <row r="368" spans="1:17" ht="33" customHeight="1" x14ac:dyDescent="0.15">
      <c r="A368" t="s">
        <v>1685</v>
      </c>
      <c r="B368" s="24">
        <f t="shared" si="13"/>
        <v>363</v>
      </c>
      <c r="C368" s="10">
        <f t="shared" si="14"/>
        <v>7</v>
      </c>
      <c r="D368" s="2" t="s">
        <v>1363</v>
      </c>
      <c r="E368" s="2" t="s">
        <v>1630</v>
      </c>
      <c r="F368" s="2"/>
      <c r="G368" s="2" t="s">
        <v>1691</v>
      </c>
      <c r="H368" s="2" t="s">
        <v>4</v>
      </c>
      <c r="I368" s="2" t="s">
        <v>229</v>
      </c>
      <c r="J368" s="3" t="s">
        <v>229</v>
      </c>
      <c r="K368" s="2" t="s">
        <v>229</v>
      </c>
      <c r="L368" s="87" t="s">
        <v>438</v>
      </c>
      <c r="M368" s="14"/>
    </row>
    <row r="369" spans="1:16" ht="33" customHeight="1" x14ac:dyDescent="0.15">
      <c r="A369" t="s">
        <v>1684</v>
      </c>
      <c r="B369" s="24">
        <f t="shared" si="13"/>
        <v>364</v>
      </c>
      <c r="C369" s="47">
        <f>C368+1</f>
        <v>8</v>
      </c>
      <c r="D369" s="48" t="s">
        <v>877</v>
      </c>
      <c r="E369" s="48" t="s">
        <v>1467</v>
      </c>
      <c r="F369" s="48" t="s">
        <v>879</v>
      </c>
      <c r="G369" s="48" t="s">
        <v>1691</v>
      </c>
      <c r="H369" s="48" t="s">
        <v>4</v>
      </c>
      <c r="I369" s="48" t="s">
        <v>229</v>
      </c>
      <c r="J369" s="49" t="s">
        <v>1433</v>
      </c>
      <c r="K369" s="48" t="s">
        <v>1433</v>
      </c>
      <c r="L369" s="78" t="s">
        <v>1468</v>
      </c>
      <c r="M369" s="50"/>
    </row>
    <row r="370" spans="1:16" ht="33" customHeight="1" x14ac:dyDescent="0.15">
      <c r="A370" t="s">
        <v>1685</v>
      </c>
      <c r="B370" s="24">
        <f>B368+1</f>
        <v>364</v>
      </c>
      <c r="C370" s="39">
        <f>C368+1</f>
        <v>8</v>
      </c>
      <c r="D370" s="40" t="s">
        <v>1366</v>
      </c>
      <c r="E370" s="40" t="s">
        <v>551</v>
      </c>
      <c r="F370" s="40"/>
      <c r="G370" s="40" t="s">
        <v>1691</v>
      </c>
      <c r="H370" s="40" t="s">
        <v>4</v>
      </c>
      <c r="I370" s="40" t="s">
        <v>229</v>
      </c>
      <c r="J370" s="41" t="s">
        <v>229</v>
      </c>
      <c r="K370" s="40" t="s">
        <v>229</v>
      </c>
      <c r="L370" s="88" t="s">
        <v>438</v>
      </c>
      <c r="M370" s="42"/>
      <c r="P370" t="s">
        <v>1698</v>
      </c>
    </row>
    <row r="371" spans="1:16" ht="33" customHeight="1" x14ac:dyDescent="0.15">
      <c r="A371" t="s">
        <v>1684</v>
      </c>
      <c r="B371" s="24">
        <f t="shared" si="13"/>
        <v>365</v>
      </c>
      <c r="C371" s="47">
        <f>C369+1</f>
        <v>9</v>
      </c>
      <c r="D371" s="48" t="s">
        <v>1367</v>
      </c>
      <c r="E371" s="48" t="s">
        <v>1368</v>
      </c>
      <c r="F371" s="48"/>
      <c r="G371" s="48" t="s">
        <v>1691</v>
      </c>
      <c r="H371" s="48" t="s">
        <v>4</v>
      </c>
      <c r="I371" s="48" t="s">
        <v>229</v>
      </c>
      <c r="J371" s="49" t="s">
        <v>229</v>
      </c>
      <c r="K371" s="48" t="s">
        <v>229</v>
      </c>
      <c r="L371" s="78" t="s">
        <v>438</v>
      </c>
      <c r="M371" s="50"/>
    </row>
    <row r="372" spans="1:16" ht="33" customHeight="1" x14ac:dyDescent="0.15">
      <c r="A372" t="s">
        <v>1685</v>
      </c>
      <c r="B372" s="24">
        <f t="shared" si="13"/>
        <v>366</v>
      </c>
      <c r="C372" s="10">
        <f t="shared" si="14"/>
        <v>10</v>
      </c>
      <c r="D372" s="2" t="s">
        <v>1369</v>
      </c>
      <c r="E372" s="2" t="s">
        <v>1631</v>
      </c>
      <c r="F372" s="2"/>
      <c r="G372" s="2" t="s">
        <v>1691</v>
      </c>
      <c r="H372" s="2" t="s">
        <v>4</v>
      </c>
      <c r="I372" s="2" t="s">
        <v>229</v>
      </c>
      <c r="J372" s="3" t="s">
        <v>229</v>
      </c>
      <c r="K372" s="2" t="s">
        <v>229</v>
      </c>
      <c r="L372" s="87" t="s">
        <v>438</v>
      </c>
      <c r="M372" s="14"/>
    </row>
    <row r="373" spans="1:16" ht="33" customHeight="1" x14ac:dyDescent="0.15">
      <c r="A373" t="s">
        <v>1684</v>
      </c>
      <c r="B373" s="24">
        <f t="shared" si="13"/>
        <v>367</v>
      </c>
      <c r="C373" s="47">
        <f t="shared" si="14"/>
        <v>11</v>
      </c>
      <c r="D373" s="48" t="s">
        <v>1370</v>
      </c>
      <c r="E373" s="48" t="s">
        <v>552</v>
      </c>
      <c r="F373" s="48"/>
      <c r="G373" s="48" t="s">
        <v>1691</v>
      </c>
      <c r="H373" s="48" t="s">
        <v>4</v>
      </c>
      <c r="I373" s="48" t="s">
        <v>229</v>
      </c>
      <c r="J373" s="49" t="s">
        <v>229</v>
      </c>
      <c r="K373" s="48" t="s">
        <v>229</v>
      </c>
      <c r="L373" s="78" t="s">
        <v>438</v>
      </c>
      <c r="M373" s="50"/>
    </row>
    <row r="374" spans="1:16" ht="33" customHeight="1" x14ac:dyDescent="0.15">
      <c r="A374" t="s">
        <v>1685</v>
      </c>
      <c r="B374" s="24">
        <f t="shared" si="13"/>
        <v>368</v>
      </c>
      <c r="C374" s="10">
        <f t="shared" si="14"/>
        <v>12</v>
      </c>
      <c r="D374" s="2" t="s">
        <v>1371</v>
      </c>
      <c r="E374" s="2" t="s">
        <v>1632</v>
      </c>
      <c r="F374" s="2"/>
      <c r="G374" s="2" t="s">
        <v>1691</v>
      </c>
      <c r="H374" s="2" t="s">
        <v>4</v>
      </c>
      <c r="I374" s="2" t="s">
        <v>229</v>
      </c>
      <c r="J374" s="3" t="s">
        <v>229</v>
      </c>
      <c r="K374" s="2" t="s">
        <v>229</v>
      </c>
      <c r="L374" s="87" t="s">
        <v>438</v>
      </c>
      <c r="M374" s="14"/>
    </row>
    <row r="375" spans="1:16" ht="33" customHeight="1" x14ac:dyDescent="0.15">
      <c r="A375" t="s">
        <v>1684</v>
      </c>
      <c r="B375" s="24">
        <f t="shared" si="13"/>
        <v>369</v>
      </c>
      <c r="C375" s="47">
        <f t="shared" si="14"/>
        <v>13</v>
      </c>
      <c r="D375" s="48" t="s">
        <v>1372</v>
      </c>
      <c r="E375" s="48" t="s">
        <v>1373</v>
      </c>
      <c r="F375" s="48"/>
      <c r="G375" s="48" t="s">
        <v>1691</v>
      </c>
      <c r="H375" s="48" t="s">
        <v>4</v>
      </c>
      <c r="I375" s="48" t="s">
        <v>229</v>
      </c>
      <c r="J375" s="49" t="s">
        <v>229</v>
      </c>
      <c r="K375" s="48" t="s">
        <v>229</v>
      </c>
      <c r="L375" s="78" t="s">
        <v>438</v>
      </c>
      <c r="M375" s="50"/>
    </row>
    <row r="376" spans="1:16" ht="33" customHeight="1" x14ac:dyDescent="0.15">
      <c r="A376" t="s">
        <v>1685</v>
      </c>
      <c r="B376" s="24">
        <f t="shared" si="13"/>
        <v>370</v>
      </c>
      <c r="C376" s="10">
        <f t="shared" si="14"/>
        <v>14</v>
      </c>
      <c r="D376" s="2" t="s">
        <v>1374</v>
      </c>
      <c r="E376" s="2" t="s">
        <v>1633</v>
      </c>
      <c r="F376" s="2"/>
      <c r="G376" s="2" t="s">
        <v>1691</v>
      </c>
      <c r="H376" s="2" t="s">
        <v>4</v>
      </c>
      <c r="I376" s="2" t="s">
        <v>229</v>
      </c>
      <c r="J376" s="3" t="s">
        <v>229</v>
      </c>
      <c r="K376" s="2" t="s">
        <v>229</v>
      </c>
      <c r="L376" s="87" t="s">
        <v>438</v>
      </c>
      <c r="M376" s="14"/>
    </row>
    <row r="377" spans="1:16" ht="33" customHeight="1" x14ac:dyDescent="0.15">
      <c r="A377" t="s">
        <v>1684</v>
      </c>
      <c r="B377" s="24">
        <f t="shared" si="13"/>
        <v>371</v>
      </c>
      <c r="C377" s="47">
        <f t="shared" si="14"/>
        <v>15</v>
      </c>
      <c r="D377" s="48" t="s">
        <v>1375</v>
      </c>
      <c r="E377" s="48" t="s">
        <v>1376</v>
      </c>
      <c r="F377" s="48"/>
      <c r="G377" s="48" t="s">
        <v>1691</v>
      </c>
      <c r="H377" s="48" t="s">
        <v>4</v>
      </c>
      <c r="I377" s="48" t="s">
        <v>229</v>
      </c>
      <c r="J377" s="49" t="s">
        <v>229</v>
      </c>
      <c r="K377" s="48" t="s">
        <v>229</v>
      </c>
      <c r="L377" s="78" t="s">
        <v>438</v>
      </c>
      <c r="M377" s="50"/>
    </row>
    <row r="378" spans="1:16" ht="33" customHeight="1" x14ac:dyDescent="0.15">
      <c r="A378" t="s">
        <v>1685</v>
      </c>
      <c r="B378" s="24">
        <f t="shared" si="13"/>
        <v>372</v>
      </c>
      <c r="C378" s="10">
        <f t="shared" si="14"/>
        <v>16</v>
      </c>
      <c r="D378" s="2" t="s">
        <v>1398</v>
      </c>
      <c r="E378" s="2" t="s">
        <v>1634</v>
      </c>
      <c r="F378" s="2"/>
      <c r="G378" s="2" t="s">
        <v>1691</v>
      </c>
      <c r="H378" s="2" t="s">
        <v>4</v>
      </c>
      <c r="I378" s="2" t="s">
        <v>229</v>
      </c>
      <c r="J378" s="3" t="s">
        <v>229</v>
      </c>
      <c r="K378" s="2" t="s">
        <v>229</v>
      </c>
      <c r="L378" s="87" t="s">
        <v>438</v>
      </c>
      <c r="M378" s="14"/>
    </row>
    <row r="379" spans="1:16" ht="33" customHeight="1" x14ac:dyDescent="0.15">
      <c r="A379" t="s">
        <v>1684</v>
      </c>
      <c r="B379" s="24">
        <f t="shared" si="13"/>
        <v>373</v>
      </c>
      <c r="C379" s="47">
        <f t="shared" si="14"/>
        <v>17</v>
      </c>
      <c r="D379" s="48" t="s">
        <v>1377</v>
      </c>
      <c r="E379" s="48" t="s">
        <v>1378</v>
      </c>
      <c r="F379" s="48"/>
      <c r="G379" s="48" t="s">
        <v>1691</v>
      </c>
      <c r="H379" s="48" t="s">
        <v>4</v>
      </c>
      <c r="I379" s="48" t="s">
        <v>229</v>
      </c>
      <c r="J379" s="49" t="s">
        <v>229</v>
      </c>
      <c r="K379" s="48" t="s">
        <v>229</v>
      </c>
      <c r="L379" s="78" t="s">
        <v>438</v>
      </c>
      <c r="M379" s="50"/>
    </row>
    <row r="380" spans="1:16" ht="33" customHeight="1" x14ac:dyDescent="0.15">
      <c r="A380" t="s">
        <v>1685</v>
      </c>
      <c r="B380" s="24">
        <f t="shared" si="13"/>
        <v>374</v>
      </c>
      <c r="C380" s="10">
        <f t="shared" si="14"/>
        <v>18</v>
      </c>
      <c r="D380" s="2" t="s">
        <v>1379</v>
      </c>
      <c r="E380" s="2" t="s">
        <v>1635</v>
      </c>
      <c r="F380" s="2"/>
      <c r="G380" s="2" t="s">
        <v>1691</v>
      </c>
      <c r="H380" s="2" t="s">
        <v>4</v>
      </c>
      <c r="I380" s="2" t="s">
        <v>229</v>
      </c>
      <c r="J380" s="3" t="s">
        <v>229</v>
      </c>
      <c r="K380" s="2" t="s">
        <v>229</v>
      </c>
      <c r="L380" s="87" t="s">
        <v>438</v>
      </c>
      <c r="M380" s="14"/>
    </row>
    <row r="381" spans="1:16" ht="33" customHeight="1" x14ac:dyDescent="0.15">
      <c r="A381" t="s">
        <v>1684</v>
      </c>
      <c r="B381" s="24">
        <f t="shared" si="13"/>
        <v>375</v>
      </c>
      <c r="C381" s="47">
        <f t="shared" si="14"/>
        <v>19</v>
      </c>
      <c r="D381" s="48" t="s">
        <v>1380</v>
      </c>
      <c r="E381" s="48" t="s">
        <v>553</v>
      </c>
      <c r="F381" s="48"/>
      <c r="G381" s="48" t="s">
        <v>1691</v>
      </c>
      <c r="H381" s="48" t="s">
        <v>4</v>
      </c>
      <c r="I381" s="48" t="s">
        <v>229</v>
      </c>
      <c r="J381" s="49" t="s">
        <v>229</v>
      </c>
      <c r="K381" s="48" t="s">
        <v>229</v>
      </c>
      <c r="L381" s="78" t="s">
        <v>438</v>
      </c>
      <c r="M381" s="50"/>
    </row>
    <row r="382" spans="1:16" ht="33" customHeight="1" x14ac:dyDescent="0.15">
      <c r="A382" t="s">
        <v>1685</v>
      </c>
      <c r="B382" s="24">
        <f t="shared" si="13"/>
        <v>376</v>
      </c>
      <c r="C382" s="10">
        <f t="shared" si="14"/>
        <v>20</v>
      </c>
      <c r="D382" s="2" t="s">
        <v>1381</v>
      </c>
      <c r="E382" s="2" t="s">
        <v>554</v>
      </c>
      <c r="F382" s="2"/>
      <c r="G382" s="2" t="s">
        <v>1691</v>
      </c>
      <c r="H382" s="2" t="s">
        <v>4</v>
      </c>
      <c r="I382" s="2" t="s">
        <v>229</v>
      </c>
      <c r="J382" s="3" t="s">
        <v>229</v>
      </c>
      <c r="K382" s="2" t="s">
        <v>229</v>
      </c>
      <c r="L382" s="87" t="s">
        <v>438</v>
      </c>
      <c r="M382" s="14"/>
    </row>
    <row r="383" spans="1:16" ht="33" customHeight="1" x14ac:dyDescent="0.15">
      <c r="A383" t="s">
        <v>1684</v>
      </c>
      <c r="B383" s="24">
        <f t="shared" si="13"/>
        <v>377</v>
      </c>
      <c r="C383" s="47">
        <f t="shared" si="14"/>
        <v>21</v>
      </c>
      <c r="D383" s="48" t="s">
        <v>1382</v>
      </c>
      <c r="E383" s="48" t="s">
        <v>154</v>
      </c>
      <c r="F383" s="48"/>
      <c r="G383" s="48" t="s">
        <v>1691</v>
      </c>
      <c r="H383" s="48" t="s">
        <v>4</v>
      </c>
      <c r="I383" s="48" t="s">
        <v>229</v>
      </c>
      <c r="J383" s="49" t="s">
        <v>229</v>
      </c>
      <c r="K383" s="48" t="s">
        <v>229</v>
      </c>
      <c r="L383" s="78" t="s">
        <v>438</v>
      </c>
      <c r="M383" s="50"/>
    </row>
    <row r="384" spans="1:16" ht="33" customHeight="1" x14ac:dyDescent="0.15">
      <c r="A384" t="s">
        <v>1685</v>
      </c>
      <c r="B384" s="24">
        <f t="shared" si="13"/>
        <v>378</v>
      </c>
      <c r="C384" s="10">
        <f t="shared" si="14"/>
        <v>22</v>
      </c>
      <c r="D384" s="2" t="s">
        <v>1383</v>
      </c>
      <c r="E384" s="2" t="s">
        <v>1384</v>
      </c>
      <c r="F384" s="2"/>
      <c r="G384" s="2" t="s">
        <v>1691</v>
      </c>
      <c r="H384" s="2" t="s">
        <v>4</v>
      </c>
      <c r="I384" s="2" t="s">
        <v>229</v>
      </c>
      <c r="J384" s="3" t="s">
        <v>229</v>
      </c>
      <c r="K384" s="2" t="s">
        <v>229</v>
      </c>
      <c r="L384" s="87" t="s">
        <v>438</v>
      </c>
      <c r="M384" s="14"/>
    </row>
    <row r="385" spans="1:13" ht="33" customHeight="1" x14ac:dyDescent="0.15">
      <c r="A385" t="s">
        <v>1684</v>
      </c>
      <c r="B385" s="24">
        <f t="shared" si="13"/>
        <v>379</v>
      </c>
      <c r="C385" s="47">
        <f t="shared" si="14"/>
        <v>23</v>
      </c>
      <c r="D385" s="48" t="s">
        <v>1399</v>
      </c>
      <c r="E385" s="48" t="s">
        <v>155</v>
      </c>
      <c r="F385" s="48"/>
      <c r="G385" s="48" t="s">
        <v>1691</v>
      </c>
      <c r="H385" s="48" t="s">
        <v>4</v>
      </c>
      <c r="I385" s="48" t="s">
        <v>229</v>
      </c>
      <c r="J385" s="49" t="s">
        <v>229</v>
      </c>
      <c r="K385" s="48" t="s">
        <v>229</v>
      </c>
      <c r="L385" s="78" t="s">
        <v>438</v>
      </c>
      <c r="M385" s="50"/>
    </row>
    <row r="386" spans="1:13" ht="33" customHeight="1" x14ac:dyDescent="0.15">
      <c r="A386" t="s">
        <v>1685</v>
      </c>
      <c r="B386" s="24">
        <f t="shared" si="13"/>
        <v>380</v>
      </c>
      <c r="C386" s="10">
        <f t="shared" si="14"/>
        <v>24</v>
      </c>
      <c r="D386" s="2" t="s">
        <v>1260</v>
      </c>
      <c r="E386" s="2" t="s">
        <v>1457</v>
      </c>
      <c r="F386" s="2"/>
      <c r="G386" s="2" t="s">
        <v>1691</v>
      </c>
      <c r="H386" s="2" t="s">
        <v>4</v>
      </c>
      <c r="I386" s="2" t="s">
        <v>229</v>
      </c>
      <c r="J386" s="3" t="s">
        <v>229</v>
      </c>
      <c r="K386" s="2" t="s">
        <v>229</v>
      </c>
      <c r="L386" s="87" t="s">
        <v>438</v>
      </c>
      <c r="M386" s="14"/>
    </row>
    <row r="387" spans="1:13" ht="33" customHeight="1" x14ac:dyDescent="0.15">
      <c r="A387" t="s">
        <v>1684</v>
      </c>
      <c r="B387" s="24">
        <f t="shared" si="13"/>
        <v>381</v>
      </c>
      <c r="C387" s="47">
        <f t="shared" si="14"/>
        <v>25</v>
      </c>
      <c r="D387" s="48" t="s">
        <v>1449</v>
      </c>
      <c r="E387" s="48" t="s">
        <v>1458</v>
      </c>
      <c r="F387" s="48"/>
      <c r="G387" s="48" t="s">
        <v>1691</v>
      </c>
      <c r="H387" s="48" t="s">
        <v>4</v>
      </c>
      <c r="I387" s="48" t="s">
        <v>229</v>
      </c>
      <c r="J387" s="49" t="s">
        <v>229</v>
      </c>
      <c r="K387" s="48" t="s">
        <v>229</v>
      </c>
      <c r="L387" s="78" t="s">
        <v>438</v>
      </c>
      <c r="M387" s="50"/>
    </row>
    <row r="388" spans="1:13" ht="33" customHeight="1" x14ac:dyDescent="0.15">
      <c r="A388" t="s">
        <v>1685</v>
      </c>
      <c r="B388" s="24">
        <f t="shared" si="13"/>
        <v>382</v>
      </c>
      <c r="C388" s="10">
        <f t="shared" si="14"/>
        <v>26</v>
      </c>
      <c r="D388" s="2" t="s">
        <v>774</v>
      </c>
      <c r="E388" s="2" t="s">
        <v>1664</v>
      </c>
      <c r="F388" s="2"/>
      <c r="G388" s="2" t="s">
        <v>1691</v>
      </c>
      <c r="H388" s="2" t="s">
        <v>4</v>
      </c>
      <c r="I388" s="2" t="s">
        <v>229</v>
      </c>
      <c r="J388" s="3" t="s">
        <v>1433</v>
      </c>
      <c r="K388" s="2" t="s">
        <v>1433</v>
      </c>
      <c r="L388" s="87" t="s">
        <v>438</v>
      </c>
      <c r="M388" s="14"/>
    </row>
    <row r="389" spans="1:13" ht="33" customHeight="1" x14ac:dyDescent="0.15">
      <c r="A389" t="s">
        <v>1684</v>
      </c>
      <c r="B389" s="24">
        <f t="shared" si="13"/>
        <v>383</v>
      </c>
      <c r="C389" s="47">
        <f t="shared" si="14"/>
        <v>27</v>
      </c>
      <c r="D389" s="48" t="s">
        <v>1385</v>
      </c>
      <c r="E389" s="48"/>
      <c r="F389" s="48"/>
      <c r="G389" s="48" t="s">
        <v>1691</v>
      </c>
      <c r="H389" s="48" t="s">
        <v>4</v>
      </c>
      <c r="I389" s="48" t="s">
        <v>229</v>
      </c>
      <c r="J389" s="49" t="s">
        <v>229</v>
      </c>
      <c r="K389" s="48" t="s">
        <v>229</v>
      </c>
      <c r="L389" s="78" t="s">
        <v>438</v>
      </c>
      <c r="M389" s="50"/>
    </row>
    <row r="390" spans="1:13" ht="14.25" x14ac:dyDescent="0.15">
      <c r="B390" s="24"/>
      <c r="C390" s="10"/>
      <c r="D390" s="26"/>
      <c r="E390" s="26"/>
      <c r="F390" s="26"/>
      <c r="G390" s="26"/>
      <c r="H390" s="2"/>
      <c r="I390" s="26"/>
      <c r="J390" s="26"/>
      <c r="K390" s="26"/>
      <c r="L390" s="26"/>
      <c r="M390" s="26"/>
    </row>
    <row r="391" spans="1:13" ht="14.25" x14ac:dyDescent="0.15">
      <c r="B391" s="24"/>
      <c r="C391" s="26"/>
      <c r="D391" s="26"/>
      <c r="E391" s="26"/>
      <c r="F391" s="26"/>
      <c r="G391" s="26"/>
      <c r="H391" s="2"/>
      <c r="I391" s="26"/>
      <c r="J391" s="26"/>
      <c r="K391" s="26"/>
      <c r="L391" s="26"/>
      <c r="M391" s="26"/>
    </row>
    <row r="392" spans="1:13" ht="14.25" x14ac:dyDescent="0.15">
      <c r="B392" s="24"/>
      <c r="C392" s="26"/>
      <c r="D392" s="26"/>
      <c r="E392" s="26"/>
      <c r="F392" s="26"/>
      <c r="G392" s="26"/>
      <c r="H392" s="2"/>
      <c r="I392" s="26"/>
      <c r="J392" s="26"/>
      <c r="K392" s="26"/>
      <c r="L392" s="26"/>
      <c r="M392" s="26"/>
    </row>
    <row r="393" spans="1:13" ht="14.25" x14ac:dyDescent="0.15">
      <c r="B393" s="24"/>
      <c r="C393" s="26"/>
      <c r="D393" s="26"/>
      <c r="E393" s="26"/>
      <c r="F393" s="26"/>
      <c r="G393" s="26"/>
      <c r="H393" s="2"/>
      <c r="I393" s="26"/>
      <c r="J393" s="26"/>
      <c r="K393" s="26"/>
      <c r="L393" s="26"/>
      <c r="M393" s="26"/>
    </row>
    <row r="394" spans="1:13" ht="14.25" x14ac:dyDescent="0.15">
      <c r="B394" s="24"/>
      <c r="C394" s="26"/>
      <c r="D394" s="26"/>
      <c r="E394" s="26"/>
      <c r="F394" s="26"/>
      <c r="G394" s="26"/>
      <c r="H394" s="2"/>
      <c r="I394" s="26"/>
      <c r="J394" s="26"/>
      <c r="K394" s="26"/>
      <c r="L394" s="26"/>
      <c r="M394" s="26"/>
    </row>
    <row r="395" spans="1:13" ht="14.25" x14ac:dyDescent="0.15">
      <c r="B395" s="24"/>
      <c r="C395" s="26"/>
      <c r="D395" s="26"/>
      <c r="E395" s="26"/>
      <c r="F395" s="26"/>
      <c r="G395" s="26"/>
      <c r="H395" s="2"/>
      <c r="I395" s="26"/>
      <c r="J395" s="26"/>
      <c r="K395" s="26"/>
      <c r="L395" s="26"/>
      <c r="M395" s="26"/>
    </row>
    <row r="396" spans="1:13" ht="14.25" x14ac:dyDescent="0.15">
      <c r="B396" s="24"/>
      <c r="C396" s="26"/>
      <c r="D396" s="26"/>
      <c r="E396" s="26"/>
      <c r="F396" s="26"/>
      <c r="G396" s="26"/>
      <c r="H396" s="2"/>
      <c r="I396" s="26"/>
      <c r="J396" s="26"/>
      <c r="K396" s="26"/>
      <c r="L396" s="26"/>
      <c r="M396" s="26"/>
    </row>
    <row r="397" spans="1:13" ht="14.25" x14ac:dyDescent="0.15">
      <c r="B397" s="24"/>
      <c r="C397" s="26"/>
      <c r="D397" s="26"/>
      <c r="E397" s="26"/>
      <c r="F397" s="26"/>
      <c r="G397" s="26"/>
      <c r="H397" s="2"/>
      <c r="I397" s="26"/>
      <c r="J397" s="26"/>
      <c r="K397" s="26"/>
      <c r="L397" s="26"/>
      <c r="M397" s="26"/>
    </row>
    <row r="398" spans="1:13" ht="14.25" x14ac:dyDescent="0.15">
      <c r="B398" s="24"/>
      <c r="C398" s="26"/>
      <c r="D398" s="26"/>
      <c r="E398" s="26"/>
      <c r="F398" s="26"/>
      <c r="G398" s="26"/>
      <c r="H398" s="2"/>
      <c r="I398" s="26"/>
      <c r="J398" s="26"/>
      <c r="K398" s="26"/>
      <c r="L398" s="26"/>
      <c r="M398" s="26"/>
    </row>
    <row r="399" spans="1:13" ht="14.25" x14ac:dyDescent="0.15">
      <c r="B399" s="24"/>
      <c r="C399" s="26"/>
    </row>
    <row r="400" spans="1:13" ht="14.25" x14ac:dyDescent="0.15">
      <c r="B400" s="24"/>
    </row>
  </sheetData>
  <autoFilter ref="A4:P389" xr:uid="{E0BE11FA-DEF1-4460-9C1E-A95DA6ACCAB7}"/>
  <mergeCells count="1">
    <mergeCell ref="B1:M1"/>
  </mergeCells>
  <phoneticPr fontId="1"/>
  <hyperlinks>
    <hyperlink ref="K155" r:id="rId1" xr:uid="{62DB5468-6821-41CA-967F-94E28BD1D32C}"/>
    <hyperlink ref="K140" r:id="rId2" xr:uid="{331AA0B3-E7BC-45BE-B130-9146776AA5D0}"/>
  </hyperlinks>
  <pageMargins left="0.70866141732283472" right="0.70866141732283472" top="0.74803149606299213" bottom="0.74803149606299213" header="0.31496062992125984" footer="0.31496062992125984"/>
  <pageSetup paperSize="9" scale="61" fitToHeight="0"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r:uid="{632E67CB-9777-4795-95B2-BA7E06163A38}">
          <x14:formula1>
            <xm:f>プルダウン!$C$2:$C$4</xm:f>
          </x14:formula1>
          <xm:sqref>H390:H398</xm:sqref>
        </x14:dataValidation>
        <x14:dataValidation type="list" allowBlank="1" showInputMessage="1" showErrorMessage="1" xr:uid="{00862447-9ADE-48B9-A242-CD36A04E41C6}">
          <x14:formula1>
            <xm:f>プルダウン!$C$2:$C$6</xm:f>
          </x14:formula1>
          <xm:sqref>H5:H13 H192:H389 H111</xm:sqref>
        </x14:dataValidation>
        <x14:dataValidation type="list" allowBlank="1" showInputMessage="1" showErrorMessage="1" xr:uid="{24B0A18C-7463-44F8-BAFE-058D8C9B6076}">
          <x14:formula1>
            <xm:f>プルダウン!$B$2:$B$14</xm:f>
          </x14:formula1>
          <xm:sqref>G5:G13 G362:G389 G192:G357</xm:sqref>
        </x14:dataValidation>
        <x14:dataValidation type="list" allowBlank="1" showInputMessage="1" showErrorMessage="1" xr:uid="{9F9EE6A9-1829-4A7E-ABEF-58E98D49EFA2}">
          <x14:formula1>
            <xm:f>プルダウン!$D$2:$D$11</xm:f>
          </x14:formula1>
          <xm:sqref>I5:I13 I192:I389</xm:sqref>
        </x14:dataValidation>
        <x14:dataValidation type="list" allowBlank="1" showInputMessage="1" showErrorMessage="1" xr:uid="{3F7BE274-AD13-464F-8D2C-F0AB68261FA7}">
          <x14:formula1>
            <xm:f>プルダウン!$B$2:$B$25</xm:f>
          </x14:formula1>
          <xm:sqref>G358:G361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5"/>
  <sheetViews>
    <sheetView workbookViewId="0">
      <selection activeCell="D11" sqref="D11"/>
    </sheetView>
  </sheetViews>
  <sheetFormatPr defaultRowHeight="13.5" x14ac:dyDescent="0.15"/>
  <cols>
    <col min="2" max="2" width="24.875" customWidth="1"/>
    <col min="3" max="3" width="23.875" customWidth="1"/>
  </cols>
  <sheetData>
    <row r="1" spans="2:7" x14ac:dyDescent="0.15">
      <c r="B1" t="s">
        <v>1668</v>
      </c>
      <c r="C1" t="s">
        <v>1667</v>
      </c>
      <c r="D1" t="s">
        <v>2</v>
      </c>
    </row>
    <row r="2" spans="2:7" x14ac:dyDescent="0.15">
      <c r="B2" t="s">
        <v>1669</v>
      </c>
      <c r="C2" s="36" t="s">
        <v>4</v>
      </c>
      <c r="D2" t="s">
        <v>1433</v>
      </c>
    </row>
    <row r="3" spans="2:7" x14ac:dyDescent="0.15">
      <c r="B3" t="s">
        <v>1670</v>
      </c>
      <c r="C3" s="36" t="s">
        <v>5</v>
      </c>
      <c r="D3" t="s">
        <v>564</v>
      </c>
    </row>
    <row r="4" spans="2:7" x14ac:dyDescent="0.15">
      <c r="B4" t="s">
        <v>1671</v>
      </c>
      <c r="C4" s="36" t="s">
        <v>6</v>
      </c>
      <c r="D4" t="s">
        <v>542</v>
      </c>
    </row>
    <row r="5" spans="2:7" ht="15" x14ac:dyDescent="0.15">
      <c r="B5" t="s">
        <v>1672</v>
      </c>
      <c r="C5" s="37" t="s">
        <v>1665</v>
      </c>
      <c r="D5" s="33" t="s">
        <v>1482</v>
      </c>
      <c r="E5" s="33"/>
      <c r="F5" s="33"/>
      <c r="G5" s="33"/>
    </row>
    <row r="6" spans="2:7" ht="15" x14ac:dyDescent="0.15">
      <c r="B6" t="s">
        <v>563</v>
      </c>
      <c r="C6" s="37" t="s">
        <v>1666</v>
      </c>
      <c r="D6" s="33" t="s">
        <v>1680</v>
      </c>
      <c r="E6" s="33"/>
      <c r="F6" s="33"/>
      <c r="G6" s="33"/>
    </row>
    <row r="7" spans="2:7" x14ac:dyDescent="0.15">
      <c r="B7" s="34" t="s">
        <v>1673</v>
      </c>
      <c r="D7" t="s">
        <v>1404</v>
      </c>
    </row>
    <row r="8" spans="2:7" x14ac:dyDescent="0.15">
      <c r="B8" t="s">
        <v>1674</v>
      </c>
      <c r="D8" t="s">
        <v>1681</v>
      </c>
    </row>
    <row r="9" spans="2:7" x14ac:dyDescent="0.15">
      <c r="B9" t="s">
        <v>1675</v>
      </c>
      <c r="D9" t="s">
        <v>1682</v>
      </c>
    </row>
    <row r="10" spans="2:7" x14ac:dyDescent="0.15">
      <c r="B10" s="35" t="s">
        <v>1676</v>
      </c>
      <c r="D10" t="s">
        <v>1692</v>
      </c>
    </row>
    <row r="11" spans="2:7" x14ac:dyDescent="0.15">
      <c r="B11" s="35" t="s">
        <v>1677</v>
      </c>
      <c r="D11" t="s">
        <v>1683</v>
      </c>
    </row>
    <row r="12" spans="2:7" x14ac:dyDescent="0.15">
      <c r="B12" t="s">
        <v>1678</v>
      </c>
    </row>
    <row r="13" spans="2:7" x14ac:dyDescent="0.15">
      <c r="B13" t="s">
        <v>1679</v>
      </c>
    </row>
    <row r="14" spans="2:7" x14ac:dyDescent="0.15">
      <c r="B14" t="s">
        <v>1691</v>
      </c>
    </row>
    <row r="15" spans="2:7" x14ac:dyDescent="0.15">
      <c r="B15" t="s">
        <v>1690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研究設備等共用状況一覧</vt:lpstr>
      <vt:lpstr>解答要領</vt:lpstr>
      <vt:lpstr>研究設備等共用状況一覧（1.22～掲載用）</vt:lpstr>
      <vt:lpstr>研究設備等共用状況一覧（1.22～見え消し）　</vt:lpstr>
      <vt:lpstr>プルダウン</vt:lpstr>
      <vt:lpstr>研究設備等共用状況一覧!Print_Area</vt:lpstr>
      <vt:lpstr>'研究設備等共用状況一覧（1.22～掲載用）'!Print_Area</vt:lpstr>
      <vt:lpstr>'研究設備等共用状況一覧（1.22～見え消し）　'!Print_Area</vt:lpstr>
      <vt:lpstr>研究設備等共用状況一覧!Print_Titles</vt:lpstr>
      <vt:lpstr>'研究設備等共用状況一覧（1.22～見え消し）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安田　昌史</cp:lastModifiedBy>
  <cp:lastPrinted>2024-01-26T08:04:51Z</cp:lastPrinted>
  <dcterms:created xsi:type="dcterms:W3CDTF">2017-11-29T01:30:25Z</dcterms:created>
  <dcterms:modified xsi:type="dcterms:W3CDTF">2024-02-01T07:49:26Z</dcterms:modified>
</cp:coreProperties>
</file>