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33.60.28.86\ｇ４４研究企画担当\13-2.共用機器基盤センター（201904～）\2021（R3）年度\07 使用料の請求（一定額・単価）\03. 一定額方式・科研費 希望照会\"/>
    </mc:Choice>
  </mc:AlternateContent>
  <bookViews>
    <workbookView xWindow="0" yWindow="0" windowWidth="13815" windowHeight="11220"/>
  </bookViews>
  <sheets>
    <sheet name="申請書（様式）" sheetId="5" r:id="rId1"/>
    <sheet name="(参考)令和３年度" sheetId="6" r:id="rId2"/>
  </sheets>
  <definedNames>
    <definedName name="_xlnm.Print_Area" localSheetId="0">'申請書（様式）'!$A$1:$AN$45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5" l="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alcChain>
</file>

<file path=xl/sharedStrings.xml><?xml version="1.0" encoding="utf-8"?>
<sst xmlns="http://schemas.openxmlformats.org/spreadsheetml/2006/main" count="334" uniqueCount="159">
  <si>
    <t>液体窒素供給システム</t>
  </si>
  <si>
    <t>ウルトラミクロトーム</t>
  </si>
  <si>
    <t>セルソーターシステム</t>
  </si>
  <si>
    <t>分子間相互作用解析システム</t>
  </si>
  <si>
    <t>元素分析装置</t>
  </si>
  <si>
    <t>オージェ電子分光装置</t>
  </si>
  <si>
    <t>エレクトロンプローブマイクロアナライザー</t>
  </si>
  <si>
    <t>走査型プローブ顕微鏡</t>
  </si>
  <si>
    <t>電子スピン共鳴装置</t>
  </si>
  <si>
    <t>赤外・ラマン分光装置／フーリエ変換赤外分光光度計</t>
    <phoneticPr fontId="1"/>
  </si>
  <si>
    <t>共焦点レーザー顕微鏡</t>
  </si>
  <si>
    <t>マスイメージング装置</t>
  </si>
  <si>
    <t>ガスクロマトグラフ質量分析装置</t>
  </si>
  <si>
    <t>円二色性分散計</t>
  </si>
  <si>
    <t>蛍光Ｘ線分析装置</t>
  </si>
  <si>
    <t>粉末・薄膜X線回折装置</t>
  </si>
  <si>
    <t>透過型電子顕微鏡　JEM-2100</t>
  </si>
  <si>
    <t>日</t>
    <rPh sb="0" eb="1">
      <t>ニチ</t>
    </rPh>
    <phoneticPr fontId="1"/>
  </si>
  <si>
    <t>月</t>
    <rPh sb="0" eb="1">
      <t>ガツ</t>
    </rPh>
    <phoneticPr fontId="1"/>
  </si>
  <si>
    <t>年</t>
    <rPh sb="0" eb="1">
      <t>ネン</t>
    </rPh>
    <phoneticPr fontId="1"/>
  </si>
  <si>
    <t>～</t>
    <phoneticPr fontId="1"/>
  </si>
  <si>
    <t>氏名</t>
    <rPh sb="0" eb="2">
      <t>シメイ</t>
    </rPh>
    <phoneticPr fontId="1"/>
  </si>
  <si>
    <t>所属</t>
    <rPh sb="0" eb="2">
      <t>ショゾク</t>
    </rPh>
    <phoneticPr fontId="1"/>
  </si>
  <si>
    <t>提出日</t>
    <rPh sb="0" eb="2">
      <t>テイシュツ</t>
    </rPh>
    <rPh sb="2" eb="3">
      <t>ビ</t>
    </rPh>
    <phoneticPr fontId="1"/>
  </si>
  <si>
    <t>JSM-7000F（FE-SEM）</t>
    <phoneticPr fontId="1"/>
  </si>
  <si>
    <t>JED-2300F（EDS）</t>
    <phoneticPr fontId="1"/>
  </si>
  <si>
    <t>電界放出型走査電子顕微鏡システム</t>
    <phoneticPr fontId="1"/>
  </si>
  <si>
    <t>多目的解析対応型質量分析システム</t>
    <phoneticPr fontId="1"/>
  </si>
  <si>
    <t>ＤＮＡ塩基配列決定装置</t>
    <phoneticPr fontId="1"/>
  </si>
  <si>
    <t>ﾌｰﾘｴ変換高分解能核磁気共鳴装置／高磁場･高分解能核磁気共鳴装置</t>
    <phoneticPr fontId="1"/>
  </si>
  <si>
    <t>使　用　期　間</t>
    <rPh sb="0" eb="1">
      <t>シ</t>
    </rPh>
    <rPh sb="2" eb="3">
      <t>ヨウ</t>
    </rPh>
    <rPh sb="4" eb="5">
      <t>キ</t>
    </rPh>
    <rPh sb="6" eb="7">
      <t>アイダ</t>
    </rPh>
    <phoneticPr fontId="1"/>
  </si>
  <si>
    <t>備　　　考
（任　　　意）</t>
    <rPh sb="0" eb="1">
      <t>ビ</t>
    </rPh>
    <rPh sb="4" eb="5">
      <t>コウ</t>
    </rPh>
    <rPh sb="7" eb="8">
      <t>ニン</t>
    </rPh>
    <rPh sb="11" eb="12">
      <t>イ</t>
    </rPh>
    <phoneticPr fontId="1"/>
  </si>
  <si>
    <t>共用機器基盤センター長　殿</t>
    <rPh sb="0" eb="6">
      <t>キョウヨウキキキバン</t>
    </rPh>
    <rPh sb="10" eb="11">
      <t>チョウ</t>
    </rPh>
    <rPh sb="12" eb="13">
      <t>トノ</t>
    </rPh>
    <phoneticPr fontId="1"/>
  </si>
  <si>
    <t>令和</t>
    <rPh sb="0" eb="2">
      <t>レイワ</t>
    </rPh>
    <phoneticPr fontId="1"/>
  </si>
  <si>
    <t>標記のことについて，下記のとおり使用を申請します。</t>
    <rPh sb="0" eb="2">
      <t>ヒョウキ</t>
    </rPh>
    <rPh sb="10" eb="12">
      <t>カキ</t>
    </rPh>
    <rPh sb="16" eb="18">
      <t>シヨウ</t>
    </rPh>
    <rPh sb="19" eb="21">
      <t>シンセイ</t>
    </rPh>
    <phoneticPr fontId="1"/>
  </si>
  <si>
    <t>高精度３次元測定レーザー顕微鏡</t>
    <phoneticPr fontId="1"/>
  </si>
  <si>
    <t>単結晶X線解析装置</t>
    <rPh sb="4" eb="5">
      <t>セン</t>
    </rPh>
    <phoneticPr fontId="1"/>
  </si>
  <si>
    <t>　※ 必ず当該科研費の使用可能期間であることを確認の上，記載してください。</t>
    <rPh sb="11" eb="13">
      <t>シヨウ</t>
    </rPh>
    <rPh sb="13" eb="15">
      <t>カノウ</t>
    </rPh>
    <rPh sb="26" eb="27">
      <t>ウエ</t>
    </rPh>
    <rPh sb="28" eb="30">
      <t>キサイ</t>
    </rPh>
    <phoneticPr fontId="1"/>
  </si>
  <si>
    <t>　</t>
  </si>
  <si>
    <t>外部環境連動型遺伝子産物検出装置</t>
    <phoneticPr fontId="1"/>
  </si>
  <si>
    <t>EBSDカメラ　TSL　MSC-2200</t>
    <phoneticPr fontId="1"/>
  </si>
  <si>
    <t>　　</t>
    <phoneticPr fontId="1"/>
  </si>
  <si>
    <t>単価
方式</t>
    <rPh sb="0" eb="2">
      <t>タンカ</t>
    </rPh>
    <rPh sb="3" eb="5">
      <t>ホウシキ</t>
    </rPh>
    <phoneticPr fontId="1"/>
  </si>
  <si>
    <t>一定額
方式</t>
    <rPh sb="0" eb="2">
      <t>イッテイ</t>
    </rPh>
    <rPh sb="2" eb="3">
      <t>ガク</t>
    </rPh>
    <rPh sb="4" eb="6">
      <t>ホウシキ</t>
    </rPh>
    <phoneticPr fontId="1"/>
  </si>
  <si>
    <r>
      <t xml:space="preserve">使用する機器　　　　　　　　　　　　　　
</t>
    </r>
    <r>
      <rPr>
        <sz val="10"/>
        <color theme="1"/>
        <rFont val="ＭＳ Ｐ明朝"/>
        <family val="1"/>
        <charset val="128"/>
      </rPr>
      <t xml:space="preserve">※科研費による支払いを申請する機器に○を入力してください。
</t>
    </r>
    <r>
      <rPr>
        <sz val="10"/>
        <color rgb="FFFF0000"/>
        <rFont val="ＭＳ Ｐ明朝"/>
        <family val="1"/>
        <charset val="128"/>
      </rPr>
      <t>（単価方式と一定額方式の支払い申請のチェックを間違えないようお願い致します。）</t>
    </r>
    <rPh sb="0" eb="2">
      <t>シヨウ</t>
    </rPh>
    <rPh sb="4" eb="6">
      <t>キキ</t>
    </rPh>
    <rPh sb="22" eb="25">
      <t>カケンヒ</t>
    </rPh>
    <rPh sb="28" eb="30">
      <t>シハラ</t>
    </rPh>
    <rPh sb="32" eb="34">
      <t>シンセイ</t>
    </rPh>
    <rPh sb="36" eb="38">
      <t>キキ</t>
    </rPh>
    <rPh sb="41" eb="43">
      <t>ニュウリョク</t>
    </rPh>
    <rPh sb="52" eb="54">
      <t>タンカ</t>
    </rPh>
    <rPh sb="54" eb="56">
      <t>ホウシキ</t>
    </rPh>
    <rPh sb="57" eb="59">
      <t>イッテイ</t>
    </rPh>
    <rPh sb="59" eb="60">
      <t>ガク</t>
    </rPh>
    <rPh sb="60" eb="62">
      <t>ホウシキ</t>
    </rPh>
    <rPh sb="63" eb="65">
      <t>シハラ</t>
    </rPh>
    <rPh sb="66" eb="68">
      <t>シンセイ</t>
    </rPh>
    <rPh sb="74" eb="76">
      <t>マチガ</t>
    </rPh>
    <rPh sb="82" eb="83">
      <t>ネガ</t>
    </rPh>
    <rPh sb="84" eb="85">
      <t>イタ</t>
    </rPh>
    <phoneticPr fontId="1"/>
  </si>
  <si>
    <t>月</t>
    <rPh sb="0" eb="1">
      <t>ガツ</t>
    </rPh>
    <phoneticPr fontId="1"/>
  </si>
  <si>
    <t>日</t>
    <rPh sb="0" eb="1">
      <t>ニチ</t>
    </rPh>
    <phoneticPr fontId="1"/>
  </si>
  <si>
    <t>令和３年度　科研費による共用機器基盤センター登録機器の使用申請書</t>
    <rPh sb="0" eb="2">
      <t>レイワ</t>
    </rPh>
    <rPh sb="3" eb="5">
      <t>ネンド</t>
    </rPh>
    <rPh sb="6" eb="9">
      <t>カケンヒ</t>
    </rPh>
    <rPh sb="12" eb="14">
      <t>キョウヨウ</t>
    </rPh>
    <rPh sb="14" eb="18">
      <t>キキキバン</t>
    </rPh>
    <rPh sb="22" eb="24">
      <t>トウロク</t>
    </rPh>
    <rPh sb="24" eb="26">
      <t>キキ</t>
    </rPh>
    <rPh sb="27" eb="29">
      <t>シヨウ</t>
    </rPh>
    <rPh sb="29" eb="31">
      <t>シンセイ</t>
    </rPh>
    <rPh sb="31" eb="32">
      <t>ショ</t>
    </rPh>
    <phoneticPr fontId="1"/>
  </si>
  <si>
    <t>令和３年度　　共用機器基盤センター　機器使用料金一覧(学内)</t>
    <rPh sb="0" eb="2">
      <t>レイワ</t>
    </rPh>
    <rPh sb="3" eb="5">
      <t>ネンド</t>
    </rPh>
    <rPh sb="7" eb="9">
      <t>キョウヨウ</t>
    </rPh>
    <rPh sb="9" eb="11">
      <t>キキ</t>
    </rPh>
    <rPh sb="11" eb="13">
      <t>キバン</t>
    </rPh>
    <rPh sb="18" eb="20">
      <t>キキ</t>
    </rPh>
    <rPh sb="20" eb="22">
      <t>シヨウ</t>
    </rPh>
    <rPh sb="22" eb="24">
      <t>リョウキン</t>
    </rPh>
    <rPh sb="24" eb="26">
      <t>イチラン</t>
    </rPh>
    <rPh sb="27" eb="28">
      <t>ガク</t>
    </rPh>
    <rPh sb="28" eb="29">
      <t>ナイ</t>
    </rPh>
    <phoneticPr fontId="14"/>
  </si>
  <si>
    <t>学内向け</t>
    <rPh sb="0" eb="2">
      <t>ガクナイ</t>
    </rPh>
    <rPh sb="2" eb="3">
      <t>ム</t>
    </rPh>
    <phoneticPr fontId="14"/>
  </si>
  <si>
    <t>学外向け</t>
    <rPh sb="0" eb="2">
      <t>ガクガイ</t>
    </rPh>
    <rPh sb="2" eb="3">
      <t>ム</t>
    </rPh>
    <phoneticPr fontId="14"/>
  </si>
  <si>
    <t>↓非公開</t>
    <rPh sb="1" eb="4">
      <t>ヒコウカイ</t>
    </rPh>
    <phoneticPr fontId="14"/>
  </si>
  <si>
    <t>↓非公開</t>
    <rPh sb="0" eb="4">
      <t>ヤジルシヒコウカイ</t>
    </rPh>
    <phoneticPr fontId="14"/>
  </si>
  <si>
    <t>No.</t>
    <phoneticPr fontId="14"/>
  </si>
  <si>
    <t>機器名称・規格</t>
    <rPh sb="0" eb="1">
      <t>キ</t>
    </rPh>
    <rPh sb="1" eb="2">
      <t>ウツワ</t>
    </rPh>
    <rPh sb="2" eb="4">
      <t>メイショウ</t>
    </rPh>
    <rPh sb="5" eb="6">
      <t>キ</t>
    </rPh>
    <rPh sb="6" eb="7">
      <t>カク</t>
    </rPh>
    <phoneticPr fontId="14"/>
  </si>
  <si>
    <t>機器管理責任者</t>
    <rPh sb="0" eb="2">
      <t>キキ</t>
    </rPh>
    <rPh sb="2" eb="4">
      <t>カンリ</t>
    </rPh>
    <rPh sb="4" eb="5">
      <t>セキ</t>
    </rPh>
    <rPh sb="5" eb="6">
      <t>ニン</t>
    </rPh>
    <rPh sb="6" eb="7">
      <t>モノ</t>
    </rPh>
    <phoneticPr fontId="14"/>
  </si>
  <si>
    <t>一定額方式</t>
    <rPh sb="0" eb="3">
      <t>イッテイガク</t>
    </rPh>
    <rPh sb="3" eb="4">
      <t>カタ</t>
    </rPh>
    <rPh sb="4" eb="5">
      <t>シキ</t>
    </rPh>
    <phoneticPr fontId="14"/>
  </si>
  <si>
    <t>単価方式</t>
    <rPh sb="0" eb="2">
      <t>タンカ</t>
    </rPh>
    <rPh sb="2" eb="4">
      <t>ホウシキ</t>
    </rPh>
    <phoneticPr fontId="14"/>
  </si>
  <si>
    <t>備　　考</t>
    <rPh sb="0" eb="1">
      <t>ソナエ</t>
    </rPh>
    <rPh sb="3" eb="4">
      <t>コウ</t>
    </rPh>
    <phoneticPr fontId="14"/>
  </si>
  <si>
    <t>機器利用</t>
    <rPh sb="0" eb="2">
      <t>キキ</t>
    </rPh>
    <rPh sb="2" eb="4">
      <t>リヨウ</t>
    </rPh>
    <phoneticPr fontId="14"/>
  </si>
  <si>
    <t>応対者
インセンティブ</t>
    <rPh sb="0" eb="2">
      <t>オウタイ</t>
    </rPh>
    <rPh sb="2" eb="3">
      <t>シャ</t>
    </rPh>
    <phoneticPr fontId="14"/>
  </si>
  <si>
    <t>共同利用</t>
    <rPh sb="0" eb="2">
      <t>キョウドウ</t>
    </rPh>
    <rPh sb="2" eb="4">
      <t>リヨウ</t>
    </rPh>
    <phoneticPr fontId="14"/>
  </si>
  <si>
    <t>センター留意事項</t>
    <rPh sb="4" eb="6">
      <t>リュウイ</t>
    </rPh>
    <rPh sb="6" eb="8">
      <t>ジコウ</t>
    </rPh>
    <phoneticPr fontId="14"/>
  </si>
  <si>
    <t>H31設定について</t>
    <rPh sb="3" eb="5">
      <t>セッテイ</t>
    </rPh>
    <phoneticPr fontId="14"/>
  </si>
  <si>
    <r>
      <rPr>
        <b/>
        <sz val="10"/>
        <rFont val="ＭＳ Ｐゴシック"/>
        <family val="3"/>
        <charset val="128"/>
      </rPr>
      <t>透過型電子顕微鏡</t>
    </r>
    <r>
      <rPr>
        <sz val="10"/>
        <rFont val="ＭＳ Ｐゴシック"/>
        <family val="3"/>
        <charset val="128"/>
      </rPr>
      <t xml:space="preserve">
　日本電子 JEM-2100</t>
    </r>
    <phoneticPr fontId="14"/>
  </si>
  <si>
    <t>佐々木 一哉</t>
    <rPh sb="0" eb="3">
      <t>ササキ</t>
    </rPh>
    <rPh sb="4" eb="6">
      <t>カズヤ</t>
    </rPh>
    <phoneticPr fontId="14"/>
  </si>
  <si>
    <t>（円/年）</t>
    <phoneticPr fontId="14"/>
  </si>
  <si>
    <t>（円/時間）</t>
    <phoneticPr fontId="14"/>
  </si>
  <si>
    <t>％</t>
    <phoneticPr fontId="14"/>
  </si>
  <si>
    <t>インセンティブは教員が測定に応対した場合のみ配分。</t>
    <rPh sb="22" eb="24">
      <t>ハイブン</t>
    </rPh>
    <phoneticPr fontId="14"/>
  </si>
  <si>
    <t>電界放出型走査電子顕微鏡システム</t>
    <phoneticPr fontId="14"/>
  </si>
  <si>
    <t>「一定額方式」は、JED-2300Fも可能です。</t>
    <phoneticPr fontId="14"/>
  </si>
  <si>
    <t>　日本電子 JSM-7000F</t>
    <phoneticPr fontId="14"/>
  </si>
  <si>
    <t>（円/年）</t>
    <rPh sb="1" eb="2">
      <t>エン</t>
    </rPh>
    <rPh sb="3" eb="4">
      <t>ネン</t>
    </rPh>
    <phoneticPr fontId="14"/>
  </si>
  <si>
    <t>（円/時間）</t>
  </si>
  <si>
    <t>％</t>
  </si>
  <si>
    <r>
      <t>　日本電子 JED-2300F
　</t>
    </r>
    <r>
      <rPr>
        <sz val="10"/>
        <rFont val="ＭＳ Ｐゴシック"/>
        <family val="3"/>
        <charset val="128"/>
      </rPr>
      <t>（日本電子 JSM-7000F含む）</t>
    </r>
    <rPh sb="32" eb="33">
      <t>フク</t>
    </rPh>
    <phoneticPr fontId="14"/>
  </si>
  <si>
    <t>（円/時間）</t>
    <rPh sb="3" eb="5">
      <t>ジカン</t>
    </rPh>
    <phoneticPr fontId="14"/>
  </si>
  <si>
    <r>
      <rPr>
        <b/>
        <sz val="10"/>
        <rFont val="ＭＳ Ｐゴシック"/>
        <family val="3"/>
        <charset val="128"/>
      </rPr>
      <t>EBSDカメラ　</t>
    </r>
    <r>
      <rPr>
        <sz val="10"/>
        <rFont val="ＭＳ Ｐゴシック"/>
        <family val="3"/>
        <charset val="128"/>
      </rPr>
      <t xml:space="preserve">
  TSL　MSC-2200
　（日本電子 JSM-7000F含む）</t>
    </r>
    <phoneticPr fontId="14"/>
  </si>
  <si>
    <t>(円/時間）</t>
    <rPh sb="1" eb="2">
      <t>エン</t>
    </rPh>
    <rPh sb="3" eb="5">
      <t>ジカン</t>
    </rPh>
    <phoneticPr fontId="14"/>
  </si>
  <si>
    <t>%</t>
    <phoneticPr fontId="14"/>
  </si>
  <si>
    <r>
      <rPr>
        <b/>
        <sz val="10"/>
        <rFont val="ＭＳ Ｐゴシック"/>
        <family val="3"/>
        <charset val="128"/>
      </rPr>
      <t>描画装置</t>
    </r>
    <r>
      <rPr>
        <sz val="10"/>
        <rFont val="ＭＳ Ｐゴシック"/>
        <family val="3"/>
        <charset val="128"/>
      </rPr>
      <t xml:space="preserve">
　JSM-6380+BEAM DRAW</t>
    </r>
    <phoneticPr fontId="14"/>
  </si>
  <si>
    <t>使用を一時停止しています。
使用希望の方はご相談ください。</t>
    <rPh sb="0" eb="2">
      <t>シヨウ</t>
    </rPh>
    <rPh sb="3" eb="5">
      <t>イチジ</t>
    </rPh>
    <rPh sb="5" eb="7">
      <t>テイシ</t>
    </rPh>
    <rPh sb="14" eb="16">
      <t>シヨウ</t>
    </rPh>
    <rPh sb="16" eb="18">
      <t>キボウ</t>
    </rPh>
    <rPh sb="19" eb="20">
      <t>カタ</t>
    </rPh>
    <rPh sb="22" eb="24">
      <t>ソウダン</t>
    </rPh>
    <phoneticPr fontId="14"/>
  </si>
  <si>
    <r>
      <rPr>
        <b/>
        <sz val="10"/>
        <rFont val="ＭＳ Ｐゴシック"/>
        <family val="3"/>
        <charset val="128"/>
      </rPr>
      <t>粉末・薄膜X線回折装置</t>
    </r>
    <r>
      <rPr>
        <sz val="10"/>
        <rFont val="ＭＳ Ｐゴシック"/>
        <family val="3"/>
        <charset val="128"/>
      </rPr>
      <t xml:space="preserve">
　Rigaku SmartLab(9kW)</t>
    </r>
    <phoneticPr fontId="14"/>
  </si>
  <si>
    <t>渡辺 孝夫</t>
    <rPh sb="0" eb="2">
      <t>ワタナベ</t>
    </rPh>
    <rPh sb="3" eb="5">
      <t>タカオ</t>
    </rPh>
    <phoneticPr fontId="14"/>
  </si>
  <si>
    <t>（円/件）</t>
    <phoneticPr fontId="14"/>
  </si>
  <si>
    <t>（円/件）</t>
  </si>
  <si>
    <t>需要が見込めないため機器利用は実施しない。</t>
    <rPh sb="0" eb="2">
      <t>ジュヨウ</t>
    </rPh>
    <rPh sb="3" eb="5">
      <t>ミコ</t>
    </rPh>
    <rPh sb="15" eb="17">
      <t>ジッシ</t>
    </rPh>
    <phoneticPr fontId="14"/>
  </si>
  <si>
    <r>
      <rPr>
        <b/>
        <sz val="10"/>
        <rFont val="ＭＳ Ｐゴシック"/>
        <family val="3"/>
        <charset val="128"/>
      </rPr>
      <t>蛍光X線分析装置</t>
    </r>
    <r>
      <rPr>
        <sz val="10"/>
        <rFont val="ＭＳ Ｐゴシック"/>
        <family val="3"/>
        <charset val="128"/>
      </rPr>
      <t xml:space="preserve">
　PHILIPS PW2400</t>
    </r>
    <phoneticPr fontId="14"/>
  </si>
  <si>
    <t>佐々木 実</t>
    <rPh sb="0" eb="3">
      <t>ササキ</t>
    </rPh>
    <rPh sb="4" eb="5">
      <t>ミノル</t>
    </rPh>
    <phoneticPr fontId="14"/>
  </si>
  <si>
    <t>変更なし</t>
    <rPh sb="0" eb="2">
      <t>ヘンコウ</t>
    </rPh>
    <phoneticPr fontId="14"/>
  </si>
  <si>
    <r>
      <rPr>
        <b/>
        <sz val="10"/>
        <rFont val="ＭＳ Ｐゴシック"/>
        <family val="3"/>
        <charset val="128"/>
      </rPr>
      <t>ＤＮＡ塩基配列決定装置</t>
    </r>
    <r>
      <rPr>
        <sz val="10"/>
        <rFont val="ＭＳ Ｐゴシック"/>
        <family val="3"/>
        <charset val="128"/>
      </rPr>
      <t xml:space="preserve">
　ﾊﾟｰｷﾝｴﾙﾏｰ社 ABI PRISM310-2 外</t>
    </r>
    <phoneticPr fontId="14"/>
  </si>
  <si>
    <t>伊東　 健</t>
    <rPh sb="4" eb="5">
      <t>ケン</t>
    </rPh>
    <phoneticPr fontId="14"/>
  </si>
  <si>
    <t>（円/ｻﾝﾌﾟﾙ）</t>
    <phoneticPr fontId="14"/>
  </si>
  <si>
    <t>常時使用する機器で学外者に使用させるのがふさわしくないため実施しない。</t>
    <rPh sb="0" eb="2">
      <t>ジョウジ</t>
    </rPh>
    <rPh sb="2" eb="4">
      <t>シヨウ</t>
    </rPh>
    <rPh sb="6" eb="8">
      <t>キキ</t>
    </rPh>
    <rPh sb="9" eb="12">
      <t>ガクガイシャ</t>
    </rPh>
    <rPh sb="13" eb="15">
      <t>シヨウ</t>
    </rPh>
    <rPh sb="29" eb="31">
      <t>ジッシ</t>
    </rPh>
    <phoneticPr fontId="14"/>
  </si>
  <si>
    <r>
      <rPr>
        <b/>
        <sz val="10"/>
        <rFont val="ＭＳ Ｐゴシック"/>
        <family val="3"/>
        <charset val="128"/>
      </rPr>
      <t>外部環境連動型遺伝子産物検出装置</t>
    </r>
    <r>
      <rPr>
        <sz val="10"/>
        <rFont val="ＭＳ Ｐゴシック"/>
        <family val="3"/>
        <charset val="128"/>
      </rPr>
      <t xml:space="preserve">
　ﾀﾊﾞｲｴｽﾍﾟｯｸ TE-G4-LS 外</t>
    </r>
    <phoneticPr fontId="14"/>
  </si>
  <si>
    <t>石川 隆二</t>
  </si>
  <si>
    <t>（円/室）</t>
    <rPh sb="3" eb="4">
      <t>シツ</t>
    </rPh>
    <phoneticPr fontId="14"/>
  </si>
  <si>
    <r>
      <rPr>
        <b/>
        <sz val="10"/>
        <rFont val="ＭＳ Ｐゴシック"/>
        <family val="3"/>
        <charset val="128"/>
      </rPr>
      <t>円二色性分散計</t>
    </r>
    <r>
      <rPr>
        <sz val="10"/>
        <rFont val="ＭＳ Ｐゴシック"/>
        <family val="3"/>
        <charset val="128"/>
      </rPr>
      <t xml:space="preserve">
　日本分光 J-1100DS</t>
    </r>
    <phoneticPr fontId="14"/>
  </si>
  <si>
    <t>萩原 正規</t>
    <rPh sb="0" eb="2">
      <t>ハギハラ</t>
    </rPh>
    <rPh sb="3" eb="5">
      <t>マサキ</t>
    </rPh>
    <phoneticPr fontId="14"/>
  </si>
  <si>
    <t>（円/年）</t>
  </si>
  <si>
    <t>対応できなさそうなので共同利用は実施しない。</t>
    <rPh sb="0" eb="2">
      <t>タイオウ</t>
    </rPh>
    <rPh sb="11" eb="13">
      <t>キョウドウ</t>
    </rPh>
    <rPh sb="13" eb="15">
      <t>リヨウ</t>
    </rPh>
    <rPh sb="16" eb="18">
      <t>ジッシ</t>
    </rPh>
    <phoneticPr fontId="14"/>
  </si>
  <si>
    <r>
      <rPr>
        <b/>
        <sz val="10"/>
        <rFont val="ＭＳ Ｐゴシック"/>
        <family val="3"/>
        <charset val="128"/>
      </rPr>
      <t>ガスクロマトグラフ質量分析装置</t>
    </r>
    <r>
      <rPr>
        <sz val="10"/>
        <rFont val="ＭＳ Ｐゴシック"/>
        <family val="3"/>
        <charset val="128"/>
      </rPr>
      <t xml:space="preserve">
　日本電子 JMS-Q1500GC</t>
    </r>
    <rPh sb="13" eb="15">
      <t>ソウチ</t>
    </rPh>
    <rPh sb="17" eb="19">
      <t>ニホン</t>
    </rPh>
    <rPh sb="19" eb="21">
      <t>デンシ</t>
    </rPh>
    <phoneticPr fontId="14"/>
  </si>
  <si>
    <t>殿内 暁夫</t>
  </si>
  <si>
    <t>（円/日）</t>
    <rPh sb="3" eb="4">
      <t>ニチ</t>
    </rPh>
    <phoneticPr fontId="14"/>
  </si>
  <si>
    <r>
      <rPr>
        <b/>
        <sz val="10"/>
        <rFont val="ＭＳ Ｐゴシック"/>
        <family val="3"/>
        <charset val="128"/>
      </rPr>
      <t>多目的解析対応型質量分析システム</t>
    </r>
    <r>
      <rPr>
        <sz val="10"/>
        <rFont val="ＭＳ Ｐゴシック"/>
        <family val="3"/>
        <charset val="128"/>
      </rPr>
      <t xml:space="preserve">
　日立 NanoFrontier LD </t>
    </r>
    <rPh sb="0" eb="3">
      <t>タモクテキ</t>
    </rPh>
    <rPh sb="3" eb="5">
      <t>カイセキ</t>
    </rPh>
    <rPh sb="5" eb="8">
      <t>タイオウガタ</t>
    </rPh>
    <rPh sb="8" eb="10">
      <t>シツリョウ</t>
    </rPh>
    <rPh sb="10" eb="12">
      <t>ブンセキ</t>
    </rPh>
    <phoneticPr fontId="14"/>
  </si>
  <si>
    <t>坂元 君年</t>
    <rPh sb="0" eb="2">
      <t>サカモト</t>
    </rPh>
    <rPh sb="3" eb="5">
      <t>キミトシ</t>
    </rPh>
    <phoneticPr fontId="14"/>
  </si>
  <si>
    <t>（円/日）</t>
    <phoneticPr fontId="14"/>
  </si>
  <si>
    <t>基本使用料
（円/年度）</t>
    <rPh sb="0" eb="2">
      <t>キホン</t>
    </rPh>
    <rPh sb="2" eb="5">
      <t>シヨウリョウ</t>
    </rPh>
    <rPh sb="9" eb="10">
      <t>ネン</t>
    </rPh>
    <rPh sb="10" eb="11">
      <t>ド</t>
    </rPh>
    <phoneticPr fontId="14"/>
  </si>
  <si>
    <r>
      <rPr>
        <sz val="9"/>
        <rFont val="ＭＳ Ｐゴシック"/>
        <family val="3"/>
        <charset val="128"/>
      </rPr>
      <t>基本使用料＋日額課金で計算します。
その他，必要試薬があった場合は実費を負担いただきます。</t>
    </r>
    <rPh sb="0" eb="2">
      <t>キホン</t>
    </rPh>
    <rPh sb="2" eb="5">
      <t>シヨウリョウ</t>
    </rPh>
    <rPh sb="6" eb="8">
      <t>ニチガク</t>
    </rPh>
    <rPh sb="8" eb="10">
      <t>カキン</t>
    </rPh>
    <rPh sb="11" eb="13">
      <t>ケイサン</t>
    </rPh>
    <rPh sb="20" eb="21">
      <t>タ</t>
    </rPh>
    <rPh sb="22" eb="24">
      <t>ヒツヨウ</t>
    </rPh>
    <rPh sb="24" eb="26">
      <t>シヤク</t>
    </rPh>
    <rPh sb="30" eb="32">
      <t>バアイ</t>
    </rPh>
    <rPh sb="33" eb="35">
      <t>ジッピ</t>
    </rPh>
    <rPh sb="36" eb="38">
      <t>フタン</t>
    </rPh>
    <phoneticPr fontId="14"/>
  </si>
  <si>
    <r>
      <rPr>
        <sz val="10"/>
        <rFont val="ＭＳ Ｐゴシック"/>
        <family val="3"/>
        <charset val="128"/>
      </rPr>
      <t>日額課金
（円/日）</t>
    </r>
    <rPh sb="8" eb="9">
      <t>ニチ</t>
    </rPh>
    <phoneticPr fontId="14"/>
  </si>
  <si>
    <r>
      <rPr>
        <b/>
        <sz val="10"/>
        <rFont val="ＭＳ Ｐゴシック"/>
        <family val="3"/>
        <charset val="128"/>
      </rPr>
      <t>マスイメージング装置</t>
    </r>
    <r>
      <rPr>
        <sz val="10"/>
        <rFont val="ＭＳ Ｐゴシック"/>
        <family val="3"/>
        <charset val="128"/>
      </rPr>
      <t xml:space="preserve">
　ﾌﾞﾙｶｰ autoflex Ⅲ</t>
    </r>
    <phoneticPr fontId="14"/>
  </si>
  <si>
    <r>
      <rPr>
        <sz val="10"/>
        <rFont val="ＭＳ Ｐゴシック"/>
        <family val="3"/>
        <charset val="128"/>
      </rPr>
      <t>日額課金
（円/日）</t>
    </r>
    <rPh sb="0" eb="2">
      <t>ニチガク</t>
    </rPh>
    <rPh sb="2" eb="4">
      <t>カキン</t>
    </rPh>
    <rPh sb="8" eb="9">
      <t>ニチ</t>
    </rPh>
    <phoneticPr fontId="14"/>
  </si>
  <si>
    <r>
      <rPr>
        <b/>
        <sz val="10"/>
        <rFont val="ＭＳ Ｐゴシック"/>
        <family val="3"/>
        <charset val="128"/>
      </rPr>
      <t>共焦点レーザー顕微鏡</t>
    </r>
    <r>
      <rPr>
        <sz val="10"/>
        <rFont val="ＭＳ Ｐゴシック"/>
        <family val="3"/>
        <charset val="128"/>
      </rPr>
      <t xml:space="preserve">
　ｵﾘﾝﾊﾟｽ FV3000</t>
    </r>
    <rPh sb="0" eb="1">
      <t>キョウ</t>
    </rPh>
    <rPh sb="1" eb="3">
      <t>ショウテン</t>
    </rPh>
    <rPh sb="7" eb="10">
      <t>ケンビキョウ</t>
    </rPh>
    <phoneticPr fontId="14"/>
  </si>
  <si>
    <t>牛田 千里</t>
    <rPh sb="0" eb="2">
      <t>ウシダ</t>
    </rPh>
    <rPh sb="3" eb="5">
      <t>チサト</t>
    </rPh>
    <phoneticPr fontId="14"/>
  </si>
  <si>
    <r>
      <rPr>
        <b/>
        <sz val="10"/>
        <rFont val="ＭＳ Ｐゴシック"/>
        <family val="3"/>
        <charset val="128"/>
      </rPr>
      <t>赤外・ラマン分光装置</t>
    </r>
    <r>
      <rPr>
        <sz val="10"/>
        <rFont val="ＭＳ Ｐゴシック"/>
        <family val="3"/>
        <charset val="128"/>
      </rPr>
      <t xml:space="preserve">
　ﾊﾞﾘｱﾝ 670/610-IR</t>
    </r>
    <phoneticPr fontId="14"/>
  </si>
  <si>
    <t>鷺坂 将伸</t>
    <rPh sb="0" eb="2">
      <t>サギサカ</t>
    </rPh>
    <rPh sb="3" eb="4">
      <t>ショウ</t>
    </rPh>
    <rPh sb="4" eb="5">
      <t>ノブ</t>
    </rPh>
    <phoneticPr fontId="14"/>
  </si>
  <si>
    <t>消耗品費
（円/件）</t>
    <rPh sb="0" eb="3">
      <t>ショウモウヒン</t>
    </rPh>
    <rPh sb="3" eb="4">
      <t>ヒ</t>
    </rPh>
    <phoneticPr fontId="14"/>
  </si>
  <si>
    <r>
      <rPr>
        <sz val="9"/>
        <rFont val="ＭＳ Ｐゴシック"/>
        <family val="3"/>
        <charset val="128"/>
      </rPr>
      <t>消耗品費＋時間課金で計算します。
その他，下記のとおり指導料10,000円がかかります。
【機器利用の場合】
過去1年以上利用がなかったとき又は利用者が希望するとき。
【共同利用の場合】
過去3か月以上利用がなかったとき。</t>
    </r>
    <rPh sb="0" eb="4">
      <t>ショウモウヒンヒ</t>
    </rPh>
    <rPh sb="5" eb="7">
      <t>ジカン</t>
    </rPh>
    <rPh sb="7" eb="9">
      <t>カキン</t>
    </rPh>
    <rPh sb="10" eb="12">
      <t>ケイサン</t>
    </rPh>
    <rPh sb="19" eb="20">
      <t>タ</t>
    </rPh>
    <rPh sb="21" eb="23">
      <t>カキ</t>
    </rPh>
    <rPh sb="27" eb="29">
      <t>シドウ</t>
    </rPh>
    <rPh sb="29" eb="30">
      <t>リョウ</t>
    </rPh>
    <rPh sb="36" eb="37">
      <t>エン</t>
    </rPh>
    <rPh sb="46" eb="50">
      <t>キキリヨウ</t>
    </rPh>
    <rPh sb="51" eb="53">
      <t>バアイ</t>
    </rPh>
    <rPh sb="55" eb="57">
      <t>カコ</t>
    </rPh>
    <rPh sb="58" eb="59">
      <t>ネン</t>
    </rPh>
    <rPh sb="59" eb="61">
      <t>イジョウ</t>
    </rPh>
    <rPh sb="61" eb="63">
      <t>リヨウ</t>
    </rPh>
    <rPh sb="70" eb="71">
      <t>マタ</t>
    </rPh>
    <rPh sb="72" eb="75">
      <t>リヨウシャ</t>
    </rPh>
    <rPh sb="76" eb="78">
      <t>キボウ</t>
    </rPh>
    <rPh sb="85" eb="87">
      <t>キョウドウ</t>
    </rPh>
    <rPh sb="87" eb="89">
      <t>リヨウ</t>
    </rPh>
    <rPh sb="90" eb="92">
      <t>バアイ</t>
    </rPh>
    <rPh sb="94" eb="96">
      <t>カコ</t>
    </rPh>
    <rPh sb="98" eb="99">
      <t>ゲツ</t>
    </rPh>
    <rPh sb="99" eb="101">
      <t>イジョウ</t>
    </rPh>
    <rPh sb="101" eb="103">
      <t>リヨウ</t>
    </rPh>
    <phoneticPr fontId="14"/>
  </si>
  <si>
    <t>時間課金
（円/時間）</t>
    <rPh sb="0" eb="2">
      <t>ジカン</t>
    </rPh>
    <rPh sb="2" eb="4">
      <t>カキン</t>
    </rPh>
    <rPh sb="6" eb="7">
      <t>エン</t>
    </rPh>
    <rPh sb="8" eb="10">
      <t>ジカン</t>
    </rPh>
    <phoneticPr fontId="14"/>
  </si>
  <si>
    <r>
      <rPr>
        <b/>
        <sz val="10"/>
        <rFont val="ＭＳ Ｐゴシック"/>
        <family val="3"/>
        <charset val="128"/>
      </rPr>
      <t>フーリエ変換赤外分光光度計</t>
    </r>
    <r>
      <rPr>
        <sz val="10"/>
        <rFont val="ＭＳ Ｐゴシック"/>
        <family val="3"/>
        <charset val="128"/>
      </rPr>
      <t xml:space="preserve">
　日本分光 FT/IR-6100</t>
    </r>
    <rPh sb="6" eb="8">
      <t>セキガイ</t>
    </rPh>
    <rPh sb="8" eb="10">
      <t>ブンコウ</t>
    </rPh>
    <rPh sb="10" eb="13">
      <t>コウドケイ</t>
    </rPh>
    <phoneticPr fontId="14"/>
  </si>
  <si>
    <t>金額は変更なし</t>
    <rPh sb="0" eb="2">
      <t>キンガク</t>
    </rPh>
    <rPh sb="3" eb="5">
      <t>ヘンコウ</t>
    </rPh>
    <phoneticPr fontId="14"/>
  </si>
  <si>
    <r>
      <rPr>
        <b/>
        <sz val="10"/>
        <rFont val="ＭＳ Ｐゴシック"/>
        <family val="3"/>
        <charset val="128"/>
      </rPr>
      <t>電子スピン共鳴装置</t>
    </r>
    <r>
      <rPr>
        <sz val="10"/>
        <rFont val="ＭＳ Ｐゴシック"/>
        <family val="3"/>
        <charset val="128"/>
      </rPr>
      <t xml:space="preserve">
　ﾌﾞﾙｶｰ EMXPlus10/12</t>
    </r>
    <phoneticPr fontId="14"/>
  </si>
  <si>
    <t xml:space="preserve">宮本　 量 </t>
    <phoneticPr fontId="14"/>
  </si>
  <si>
    <t>その他，液体窒素の実費を負担いただきます。</t>
    <rPh sb="4" eb="6">
      <t>エキタイ</t>
    </rPh>
    <rPh sb="6" eb="8">
      <t>チッソ</t>
    </rPh>
    <rPh sb="12" eb="14">
      <t>フタン</t>
    </rPh>
    <phoneticPr fontId="14"/>
  </si>
  <si>
    <r>
      <rPr>
        <b/>
        <sz val="10"/>
        <rFont val="ＭＳ Ｐゴシック"/>
        <family val="3"/>
        <charset val="128"/>
      </rPr>
      <t>走査型プローブ顕微鏡</t>
    </r>
    <r>
      <rPr>
        <sz val="10"/>
        <rFont val="ＭＳ Ｐゴシック"/>
        <family val="3"/>
        <charset val="128"/>
      </rPr>
      <t xml:space="preserve">
　ｴｽｱｲｱｲ・ﾅﾉﾃｸﾉﾛｼﾞｰ
　NanoNavi2/E-Sweep</t>
    </r>
    <phoneticPr fontId="14"/>
  </si>
  <si>
    <t>中澤日出樹</t>
    <phoneticPr fontId="14"/>
  </si>
  <si>
    <t>（円/件）</t>
    <rPh sb="3" eb="4">
      <t>ケン</t>
    </rPh>
    <phoneticPr fontId="14"/>
  </si>
  <si>
    <t>ｶﾝﾁﾚﾊﾞｰは実費を負担いただきます。</t>
    <rPh sb="8" eb="10">
      <t>ジッピ</t>
    </rPh>
    <rPh sb="11" eb="13">
      <t>フタン</t>
    </rPh>
    <phoneticPr fontId="14"/>
  </si>
  <si>
    <t>ｶﾝﾁﾚﾊﾞｰ
（円/本）</t>
    <rPh sb="9" eb="10">
      <t>エン</t>
    </rPh>
    <rPh sb="11" eb="12">
      <t>ホン</t>
    </rPh>
    <phoneticPr fontId="14"/>
  </si>
  <si>
    <r>
      <rPr>
        <b/>
        <sz val="10"/>
        <rFont val="ＭＳ Ｐゴシック"/>
        <family val="3"/>
        <charset val="128"/>
      </rPr>
      <t>エレクトロンプローブマイクロアナライザー</t>
    </r>
    <r>
      <rPr>
        <sz val="10"/>
        <rFont val="ＭＳ Ｐゴシック"/>
        <family val="3"/>
        <charset val="128"/>
      </rPr>
      <t xml:space="preserve">
　日本電子 JXA－8230</t>
    </r>
    <phoneticPr fontId="14"/>
  </si>
  <si>
    <t>梅田 浩司</t>
    <rPh sb="0" eb="2">
      <t>ウメダ</t>
    </rPh>
    <rPh sb="3" eb="5">
      <t>コウジ</t>
    </rPh>
    <phoneticPr fontId="14"/>
  </si>
  <si>
    <t>高度な知識を要するため機器利用は実施しない。</t>
    <rPh sb="0" eb="2">
      <t>コウド</t>
    </rPh>
    <rPh sb="3" eb="5">
      <t>チシキ</t>
    </rPh>
    <rPh sb="6" eb="7">
      <t>ヨウ</t>
    </rPh>
    <rPh sb="16" eb="18">
      <t>ジッシ</t>
    </rPh>
    <phoneticPr fontId="14"/>
  </si>
  <si>
    <r>
      <rPr>
        <b/>
        <sz val="10"/>
        <rFont val="ＭＳ Ｐゴシック"/>
        <family val="3"/>
        <charset val="128"/>
      </rPr>
      <t>オージェ電子分光装置</t>
    </r>
    <r>
      <rPr>
        <sz val="10"/>
        <rFont val="ＭＳ Ｐゴシック"/>
        <family val="3"/>
        <charset val="128"/>
      </rPr>
      <t xml:space="preserve">
　日本電子 JAMP-9500F</t>
    </r>
    <phoneticPr fontId="14"/>
  </si>
  <si>
    <t>遠田 義晴</t>
  </si>
  <si>
    <r>
      <rPr>
        <b/>
        <sz val="10"/>
        <rFont val="ＭＳ Ｐゴシック"/>
        <family val="3"/>
        <charset val="128"/>
      </rPr>
      <t>高精度３次元測定レーザー顕微鏡</t>
    </r>
    <r>
      <rPr>
        <sz val="10"/>
        <rFont val="ＭＳ Ｐゴシック"/>
        <family val="3"/>
        <charset val="128"/>
      </rPr>
      <t xml:space="preserve">
　ｵﾘﾝﾊﾟｽ LEXT OLS4000</t>
    </r>
    <phoneticPr fontId="14"/>
  </si>
  <si>
    <t>藤崎 和弘</t>
    <rPh sb="0" eb="2">
      <t>フジサキ</t>
    </rPh>
    <rPh sb="3" eb="5">
      <t>カズヒロ</t>
    </rPh>
    <phoneticPr fontId="14"/>
  </si>
  <si>
    <t>（円/件）</t>
    <rPh sb="1" eb="2">
      <t>エン</t>
    </rPh>
    <rPh sb="3" eb="4">
      <t>ケン</t>
    </rPh>
    <phoneticPr fontId="14"/>
  </si>
  <si>
    <t>使用時間は1件につき4時間以内とします。</t>
    <rPh sb="0" eb="2">
      <t>シヨウ</t>
    </rPh>
    <rPh sb="2" eb="4">
      <t>ジカン</t>
    </rPh>
    <rPh sb="6" eb="7">
      <t>ケン</t>
    </rPh>
    <rPh sb="11" eb="13">
      <t>ジカン</t>
    </rPh>
    <rPh sb="13" eb="15">
      <t>イナイ</t>
    </rPh>
    <phoneticPr fontId="14"/>
  </si>
  <si>
    <r>
      <rPr>
        <b/>
        <sz val="10"/>
        <rFont val="ＭＳ Ｐゴシック"/>
        <family val="3"/>
        <charset val="128"/>
      </rPr>
      <t>フーリエ変換高分解能核磁気共鳴装置</t>
    </r>
    <r>
      <rPr>
        <sz val="10"/>
        <rFont val="ＭＳ Ｐゴシック"/>
        <family val="3"/>
        <charset val="128"/>
      </rPr>
      <t xml:space="preserve">
　日本電子 JNM-ECZ500R</t>
    </r>
    <phoneticPr fontId="14"/>
  </si>
  <si>
    <t>伊東 俊司</t>
  </si>
  <si>
    <r>
      <rPr>
        <b/>
        <sz val="10"/>
        <rFont val="ＭＳ Ｐゴシック"/>
        <family val="3"/>
        <charset val="128"/>
      </rPr>
      <t>高磁場・高分解能核磁気共鳴装置</t>
    </r>
    <r>
      <rPr>
        <sz val="10"/>
        <rFont val="ＭＳ Ｐゴシック"/>
        <family val="3"/>
        <charset val="128"/>
      </rPr>
      <t xml:space="preserve">
　日本電子 JNM-ECX500</t>
    </r>
    <phoneticPr fontId="14"/>
  </si>
  <si>
    <t>橋本　 勝</t>
    <phoneticPr fontId="14"/>
  </si>
  <si>
    <t>高度な知識を要するため実施しない。</t>
    <rPh sb="0" eb="2">
      <t>コウド</t>
    </rPh>
    <rPh sb="3" eb="5">
      <t>チシキ</t>
    </rPh>
    <rPh sb="6" eb="7">
      <t>ヨウ</t>
    </rPh>
    <rPh sb="11" eb="13">
      <t>ジッシ</t>
    </rPh>
    <phoneticPr fontId="14"/>
  </si>
  <si>
    <r>
      <rPr>
        <b/>
        <sz val="10"/>
        <rFont val="ＭＳ Ｐゴシック"/>
        <family val="3"/>
        <charset val="128"/>
      </rPr>
      <t>元素分析装置</t>
    </r>
    <r>
      <rPr>
        <sz val="10"/>
        <rFont val="ＭＳ Ｐゴシック"/>
        <family val="3"/>
        <charset val="128"/>
      </rPr>
      <t xml:space="preserve">
　ｴﾚﾒﾝﾀｰﾙ vario MICRO cube</t>
    </r>
    <phoneticPr fontId="14"/>
  </si>
  <si>
    <t>学外者向けのメインテナンスが充分できないため実施しない。</t>
    <rPh sb="0" eb="3">
      <t>ガクガイシャ</t>
    </rPh>
    <rPh sb="3" eb="4">
      <t>ム</t>
    </rPh>
    <rPh sb="14" eb="16">
      <t>ジュウブン</t>
    </rPh>
    <rPh sb="22" eb="24">
      <t>ジッシ</t>
    </rPh>
    <phoneticPr fontId="14"/>
  </si>
  <si>
    <r>
      <rPr>
        <b/>
        <sz val="10"/>
        <rFont val="ＭＳ Ｐゴシック"/>
        <family val="3"/>
        <charset val="128"/>
      </rPr>
      <t>分子間相互作用解析システム</t>
    </r>
    <r>
      <rPr>
        <sz val="10"/>
        <rFont val="ＭＳ Ｐゴシック"/>
        <family val="3"/>
        <charset val="128"/>
      </rPr>
      <t xml:space="preserve">
　ｵﾘﾝﾊﾟｽ MF20</t>
    </r>
    <rPh sb="0" eb="2">
      <t>ブンシ</t>
    </rPh>
    <rPh sb="2" eb="3">
      <t>カン</t>
    </rPh>
    <rPh sb="3" eb="5">
      <t>ソウゴ</t>
    </rPh>
    <rPh sb="5" eb="7">
      <t>サヨウ</t>
    </rPh>
    <rPh sb="7" eb="9">
      <t>カイセキ</t>
    </rPh>
    <phoneticPr fontId="14"/>
  </si>
  <si>
    <t>姫野 俵太</t>
    <rPh sb="0" eb="2">
      <t>ヒメノ</t>
    </rPh>
    <rPh sb="3" eb="4">
      <t>ヒョウ</t>
    </rPh>
    <rPh sb="4" eb="5">
      <t>タ</t>
    </rPh>
    <phoneticPr fontId="14"/>
  </si>
  <si>
    <r>
      <rPr>
        <b/>
        <sz val="10"/>
        <rFont val="ＭＳ Ｐゴシック"/>
        <family val="3"/>
        <charset val="128"/>
      </rPr>
      <t>セルソーターシステム</t>
    </r>
    <r>
      <rPr>
        <sz val="10"/>
        <rFont val="ＭＳ Ｐゴシック"/>
        <family val="3"/>
        <charset val="128"/>
      </rPr>
      <t xml:space="preserve">
　BD FACS Aria IIセルソーター</t>
    </r>
    <phoneticPr fontId="14"/>
  </si>
  <si>
    <t>柏木 明子</t>
    <rPh sb="0" eb="2">
      <t>カシワギ</t>
    </rPh>
    <rPh sb="3" eb="5">
      <t>アキコ</t>
    </rPh>
    <phoneticPr fontId="14"/>
  </si>
  <si>
    <t>（円/回）</t>
    <rPh sb="3" eb="4">
      <t>カイ</t>
    </rPh>
    <phoneticPr fontId="14"/>
  </si>
  <si>
    <t>（円/8時間）</t>
    <rPh sb="4" eb="6">
      <t>ジカン</t>
    </rPh>
    <phoneticPr fontId="14"/>
  </si>
  <si>
    <r>
      <rPr>
        <b/>
        <sz val="10"/>
        <rFont val="ＭＳ Ｐゴシック"/>
        <family val="3"/>
        <charset val="128"/>
      </rPr>
      <t>ウルトラミクロトーム</t>
    </r>
    <r>
      <rPr>
        <sz val="10"/>
        <rFont val="ＭＳ Ｐゴシック"/>
        <family val="3"/>
        <charset val="128"/>
      </rPr>
      <t xml:space="preserve">
　Leica EM UC7</t>
    </r>
    <phoneticPr fontId="14"/>
  </si>
  <si>
    <t>大河　浩</t>
    <rPh sb="0" eb="2">
      <t>オオカワ</t>
    </rPh>
    <rPh sb="3" eb="4">
      <t>ヒロシ</t>
    </rPh>
    <phoneticPr fontId="14"/>
  </si>
  <si>
    <r>
      <rPr>
        <b/>
        <sz val="10"/>
        <rFont val="ＭＳ Ｐゴシック"/>
        <family val="3"/>
        <charset val="128"/>
      </rPr>
      <t>単結晶X線解析装置</t>
    </r>
    <r>
      <rPr>
        <sz val="10"/>
        <rFont val="ＭＳ Ｐゴシック"/>
        <family val="3"/>
        <charset val="128"/>
      </rPr>
      <t xml:space="preserve">
　R-AXIS RAPID II </t>
    </r>
    <rPh sb="0" eb="3">
      <t>タンケッショウ</t>
    </rPh>
    <rPh sb="4" eb="5">
      <t>セン</t>
    </rPh>
    <rPh sb="5" eb="7">
      <t>カイセキ</t>
    </rPh>
    <rPh sb="7" eb="9">
      <t>ソウチ</t>
    </rPh>
    <phoneticPr fontId="14"/>
  </si>
  <si>
    <t>岡﨑 雅明</t>
    <rPh sb="0" eb="2">
      <t>オカザキ</t>
    </rPh>
    <rPh sb="3" eb="5">
      <t>マサアキ</t>
    </rPh>
    <phoneticPr fontId="14"/>
  </si>
  <si>
    <t>仮測定のみの料金です。</t>
    <rPh sb="0" eb="1">
      <t>カリ</t>
    </rPh>
    <rPh sb="1" eb="3">
      <t>ソクテイ</t>
    </rPh>
    <rPh sb="6" eb="8">
      <t>リョウキン</t>
    </rPh>
    <phoneticPr fontId="14"/>
  </si>
  <si>
    <t>液体窒素供給システム</t>
    <phoneticPr fontId="14"/>
  </si>
  <si>
    <t>（円/kg）</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</si>
</sst>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1"/>
      <color theme="1"/>
      <name val="ＭＳ Ｐ明朝"/>
      <family val="1"/>
      <charset val="128"/>
    </font>
    <font>
      <sz val="9"/>
      <color rgb="FFFF0000"/>
      <name val="ＭＳ Ｐゴシック"/>
      <family val="3"/>
      <charset val="128"/>
    </font>
    <font>
      <sz val="11"/>
      <color theme="0" tint="-0.499984740745262"/>
      <name val="ＭＳ Ｐ明朝"/>
      <family val="1"/>
      <charset val="128"/>
    </font>
    <font>
      <sz val="10"/>
      <color theme="1"/>
      <name val="ＭＳ Ｐ明朝"/>
      <family val="1"/>
      <charset val="128"/>
    </font>
    <font>
      <sz val="10.5"/>
      <color theme="1"/>
      <name val="ＭＳ Ｐ明朝"/>
      <family val="1"/>
      <charset val="128"/>
    </font>
    <font>
      <sz val="12"/>
      <color theme="1"/>
      <name val="ＭＳ 明朝"/>
      <family val="1"/>
      <charset val="128"/>
    </font>
    <font>
      <sz val="10"/>
      <color rgb="FFFF0000"/>
      <name val="ＭＳ Ｐ明朝"/>
      <family val="1"/>
      <charset val="128"/>
    </font>
    <font>
      <sz val="11"/>
      <color theme="1"/>
      <name val="ＭＳ Ｐゴシック"/>
      <family val="3"/>
      <charset val="128"/>
      <scheme val="minor"/>
    </font>
    <font>
      <sz val="11"/>
      <color theme="1"/>
      <name val="ＭＳ Ｐゴシック"/>
      <family val="3"/>
      <charset val="128"/>
    </font>
    <font>
      <sz val="10"/>
      <name val="ＭＳ Ｐゴシック"/>
      <family val="3"/>
      <charset val="128"/>
      <scheme val="minor"/>
    </font>
    <font>
      <sz val="12"/>
      <name val="ＭＳ Ｐゴシック"/>
      <family val="3"/>
      <charset val="128"/>
      <scheme val="minor"/>
    </font>
    <font>
      <sz val="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9"/>
      <name val="ＭＳ Ｐゴシック"/>
      <family val="3"/>
      <charset val="128"/>
      <scheme val="minor"/>
    </font>
    <font>
      <b/>
      <sz val="10"/>
      <name val="ＭＳ Ｐゴシック"/>
      <family val="3"/>
      <charset val="128"/>
      <scheme val="minor"/>
    </font>
    <font>
      <sz val="11"/>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9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top style="dotted">
        <color indexed="64"/>
      </top>
      <bottom/>
      <diagonal/>
    </border>
    <border>
      <left style="thin">
        <color indexed="64"/>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diagonalUp="1">
      <left style="medium">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medium">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hair">
        <color indexed="64"/>
      </diagonal>
    </border>
  </borders>
  <cellStyleXfs count="1">
    <xf numFmtId="0" fontId="0" fillId="0" borderId="0">
      <alignment vertical="center"/>
    </xf>
  </cellStyleXfs>
  <cellXfs count="282">
    <xf numFmtId="0" fontId="0" fillId="0" borderId="0" xfId="0">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9" xfId="0" applyFont="1" applyFill="1" applyBorder="1">
      <alignment vertical="center"/>
    </xf>
    <xf numFmtId="0" fontId="3" fillId="0" borderId="0" xfId="0" applyFont="1" applyFill="1" applyBorder="1" applyAlignment="1">
      <alignment horizontal="left" vertical="center"/>
    </xf>
    <xf numFmtId="0" fontId="2" fillId="0" borderId="0" xfId="0" applyFont="1" applyFill="1" applyAlignment="1">
      <alignment horizontal="center" vertical="center"/>
    </xf>
    <xf numFmtId="0" fontId="3" fillId="0" borderId="8" xfId="0" applyFont="1" applyFill="1" applyBorder="1" applyAlignment="1">
      <alignment vertical="center"/>
    </xf>
    <xf numFmtId="0" fontId="3" fillId="0" borderId="0" xfId="0" applyFont="1" applyFill="1" applyAlignment="1">
      <alignment horizontal="distributed"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5" xfId="0" applyFont="1" applyFill="1" applyBorder="1">
      <alignment vertical="center"/>
    </xf>
    <xf numFmtId="0" fontId="3" fillId="0" borderId="7" xfId="0" applyFont="1" applyFill="1" applyBorder="1">
      <alignment vertical="center"/>
    </xf>
    <xf numFmtId="0" fontId="5" fillId="0" borderId="0" xfId="0" applyFont="1" applyFill="1" applyAlignment="1">
      <alignment horizontal="center" vertical="center"/>
    </xf>
    <xf numFmtId="0" fontId="7" fillId="0" borderId="5" xfId="0" applyFont="1" applyFill="1" applyBorder="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4" fillId="0" borderId="5"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6" fillId="0" borderId="9" xfId="0" applyFont="1" applyFill="1" applyBorder="1" applyAlignment="1">
      <alignment horizontal="left" vertical="center"/>
    </xf>
    <xf numFmtId="0" fontId="6" fillId="0" borderId="8" xfId="0" applyFont="1" applyFill="1" applyBorder="1" applyAlignment="1">
      <alignment horizontal="left" vertical="center"/>
    </xf>
    <xf numFmtId="0" fontId="6" fillId="0" borderId="2" xfId="0" applyFont="1" applyFill="1" applyBorder="1" applyAlignment="1">
      <alignment horizontal="left" vertical="center"/>
    </xf>
    <xf numFmtId="0" fontId="3" fillId="2" borderId="8" xfId="0" applyFont="1" applyFill="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Fill="1" applyAlignment="1">
      <alignment horizontal="right" vertical="center"/>
    </xf>
    <xf numFmtId="0" fontId="12" fillId="0" borderId="0" xfId="0" applyFont="1" applyFill="1">
      <alignment vertical="center"/>
    </xf>
    <xf numFmtId="0" fontId="13" fillId="0" borderId="0" xfId="0" applyFont="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29" xfId="0" applyFont="1" applyFill="1" applyBorder="1" applyAlignment="1">
      <alignment vertical="center"/>
    </xf>
    <xf numFmtId="0" fontId="12" fillId="0" borderId="0" xfId="0" applyFont="1" applyFill="1" applyBorder="1" applyAlignment="1">
      <alignment vertical="center" wrapText="1"/>
    </xf>
    <xf numFmtId="0" fontId="12" fillId="0" borderId="30" xfId="0" applyFont="1" applyFill="1" applyBorder="1" applyAlignment="1">
      <alignment vertical="center" wrapText="1"/>
    </xf>
    <xf numFmtId="0" fontId="12" fillId="0" borderId="31" xfId="0" applyFont="1" applyBorder="1" applyAlignment="1">
      <alignment horizontal="center" vertical="center"/>
    </xf>
    <xf numFmtId="0" fontId="12" fillId="0" borderId="32" xfId="0" applyFont="1" applyBorder="1" applyAlignment="1">
      <alignment horizontal="center" vertical="center" wrapText="1"/>
    </xf>
    <xf numFmtId="0" fontId="12" fillId="0" borderId="32"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vertical="center" wrapText="1"/>
    </xf>
    <xf numFmtId="0" fontId="17" fillId="0" borderId="3" xfId="0" applyFont="1" applyFill="1" applyBorder="1" applyAlignment="1">
      <alignment horizontal="center" vertical="center" wrapText="1"/>
    </xf>
    <xf numFmtId="176" fontId="12" fillId="0" borderId="33" xfId="0" applyNumberFormat="1" applyFont="1" applyFill="1" applyBorder="1" applyAlignment="1">
      <alignment horizontal="right" vertical="center" wrapText="1"/>
    </xf>
    <xf numFmtId="177" fontId="12" fillId="0" borderId="1" xfId="0" applyNumberFormat="1" applyFont="1" applyFill="1" applyBorder="1" applyAlignment="1">
      <alignment horizontal="left" vertical="center"/>
    </xf>
    <xf numFmtId="177" fontId="12" fillId="0" borderId="3" xfId="0" applyNumberFormat="1" applyFont="1" applyFill="1" applyBorder="1" applyAlignment="1">
      <alignment horizontal="right" vertical="center" wrapText="1"/>
    </xf>
    <xf numFmtId="0" fontId="12" fillId="0" borderId="1" xfId="0" applyFont="1" applyFill="1" applyBorder="1" applyAlignment="1">
      <alignment horizontal="left" vertical="center" wrapText="1"/>
    </xf>
    <xf numFmtId="0" fontId="18" fillId="0" borderId="32" xfId="0" applyFont="1" applyFill="1" applyBorder="1" applyAlignment="1">
      <alignment horizontal="left" vertical="center" wrapText="1"/>
    </xf>
    <xf numFmtId="176" fontId="12" fillId="0" borderId="3" xfId="0" applyNumberFormat="1" applyFont="1" applyFill="1" applyBorder="1" applyAlignment="1">
      <alignment horizontal="right" vertical="center" wrapText="1"/>
    </xf>
    <xf numFmtId="0" fontId="12" fillId="0" borderId="1" xfId="0" applyFont="1" applyFill="1" applyBorder="1" applyAlignment="1">
      <alignment horizontal="left" vertical="center"/>
    </xf>
    <xf numFmtId="176" fontId="12" fillId="0" borderId="6" xfId="0" applyNumberFormat="1" applyFont="1" applyFill="1" applyBorder="1" applyAlignment="1">
      <alignment horizontal="right" vertical="center" wrapText="1"/>
    </xf>
    <xf numFmtId="0" fontId="12" fillId="0" borderId="4" xfId="0" applyFont="1" applyFill="1" applyBorder="1" applyAlignment="1">
      <alignment horizontal="left" vertical="center" wrapText="1"/>
    </xf>
    <xf numFmtId="0" fontId="18" fillId="0" borderId="36" xfId="0" applyFont="1" applyFill="1" applyBorder="1" applyAlignment="1">
      <alignment vertical="center" wrapText="1"/>
    </xf>
    <xf numFmtId="0" fontId="18" fillId="0" borderId="37" xfId="0" applyFont="1" applyFill="1" applyBorder="1" applyAlignment="1">
      <alignment vertical="center" wrapText="1"/>
    </xf>
    <xf numFmtId="0" fontId="12" fillId="0" borderId="3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9" fillId="0" borderId="7" xfId="0" applyFont="1" applyFill="1" applyBorder="1" applyAlignment="1">
      <alignment vertical="center" wrapText="1"/>
    </xf>
    <xf numFmtId="0" fontId="17" fillId="0" borderId="39" xfId="0" applyFont="1" applyFill="1" applyBorder="1" applyAlignment="1">
      <alignment horizontal="center" vertical="center" wrapText="1"/>
    </xf>
    <xf numFmtId="176" fontId="12" fillId="0" borderId="29" xfId="0" applyNumberFormat="1" applyFont="1" applyFill="1" applyBorder="1" applyAlignment="1">
      <alignment vertical="center" wrapText="1"/>
    </xf>
    <xf numFmtId="177" fontId="12" fillId="0" borderId="7" xfId="0" applyNumberFormat="1" applyFont="1" applyFill="1" applyBorder="1" applyAlignment="1">
      <alignment vertical="center"/>
    </xf>
    <xf numFmtId="177" fontId="12" fillId="0" borderId="39" xfId="0" applyNumberFormat="1" applyFont="1" applyFill="1" applyBorder="1" applyAlignment="1">
      <alignment horizontal="right" vertical="center" wrapText="1"/>
    </xf>
    <xf numFmtId="0" fontId="12" fillId="0" borderId="7" xfId="0" applyFont="1" applyFill="1" applyBorder="1" applyAlignment="1">
      <alignment horizontal="left" vertical="center" wrapText="1"/>
    </xf>
    <xf numFmtId="176" fontId="12" fillId="0" borderId="29" xfId="0" applyNumberFormat="1" applyFont="1" applyFill="1" applyBorder="1" applyAlignment="1">
      <alignment horizontal="right" vertical="center" wrapText="1"/>
    </xf>
    <xf numFmtId="0" fontId="12" fillId="0" borderId="7" xfId="0" applyFont="1" applyFill="1" applyBorder="1" applyAlignment="1">
      <alignment vertical="center" wrapText="1"/>
    </xf>
    <xf numFmtId="176" fontId="12" fillId="0" borderId="39" xfId="0" applyNumberFormat="1" applyFont="1" applyFill="1" applyBorder="1" applyAlignment="1">
      <alignment horizontal="right" vertical="center" wrapText="1"/>
    </xf>
    <xf numFmtId="176" fontId="12" fillId="0" borderId="9" xfId="0" applyNumberFormat="1" applyFont="1" applyFill="1" applyBorder="1" applyAlignment="1">
      <alignment horizontal="right" vertical="center" wrapText="1"/>
    </xf>
    <xf numFmtId="0" fontId="12" fillId="0" borderId="10" xfId="0" applyFont="1" applyFill="1" applyBorder="1" applyAlignment="1">
      <alignment vertical="center" wrapText="1"/>
    </xf>
    <xf numFmtId="0" fontId="18" fillId="0" borderId="41" xfId="0" applyFont="1" applyFill="1" applyBorder="1" applyAlignment="1">
      <alignment vertical="center" wrapText="1"/>
    </xf>
    <xf numFmtId="0" fontId="18" fillId="0" borderId="42" xfId="0" applyFont="1" applyFill="1" applyBorder="1" applyAlignment="1">
      <alignment vertical="center" wrapText="1"/>
    </xf>
    <xf numFmtId="0" fontId="12" fillId="0" borderId="0" xfId="0" applyFont="1" applyBorder="1">
      <alignment vertical="center"/>
    </xf>
    <xf numFmtId="0" fontId="12" fillId="0" borderId="43"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5" xfId="0" applyFont="1" applyFill="1" applyBorder="1" applyAlignment="1">
      <alignment vertical="center" wrapText="1"/>
    </xf>
    <xf numFmtId="0" fontId="17" fillId="0" borderId="46" xfId="0" applyFont="1" applyFill="1" applyBorder="1" applyAlignment="1">
      <alignment horizontal="center" vertical="center" wrapText="1"/>
    </xf>
    <xf numFmtId="177" fontId="12" fillId="0" borderId="46" xfId="0" applyNumberFormat="1" applyFont="1" applyFill="1" applyBorder="1" applyAlignment="1">
      <alignment horizontal="right" vertical="center" wrapText="1"/>
    </xf>
    <xf numFmtId="0" fontId="12" fillId="0" borderId="45" xfId="0" applyFont="1" applyFill="1" applyBorder="1" applyAlignment="1">
      <alignment horizontal="left" vertical="center" wrapText="1"/>
    </xf>
    <xf numFmtId="176" fontId="12" fillId="0" borderId="47" xfId="0" applyNumberFormat="1" applyFont="1" applyFill="1" applyBorder="1" applyAlignment="1">
      <alignment horizontal="right" vertical="center" wrapText="1"/>
    </xf>
    <xf numFmtId="176" fontId="12" fillId="0" borderId="46" xfId="0" applyNumberFormat="1" applyFont="1" applyFill="1" applyBorder="1" applyAlignment="1">
      <alignment vertical="center" wrapText="1"/>
    </xf>
    <xf numFmtId="0" fontId="12" fillId="0" borderId="44" xfId="0" applyFont="1" applyFill="1" applyBorder="1" applyAlignment="1">
      <alignment vertical="center"/>
    </xf>
    <xf numFmtId="176" fontId="12" fillId="0" borderId="46" xfId="0" applyNumberFormat="1" applyFont="1" applyFill="1" applyBorder="1" applyAlignment="1">
      <alignment horizontal="right" vertical="center" wrapText="1"/>
    </xf>
    <xf numFmtId="0" fontId="12" fillId="0" borderId="45" xfId="0" applyFont="1" applyFill="1" applyBorder="1" applyAlignment="1">
      <alignment vertical="center"/>
    </xf>
    <xf numFmtId="0" fontId="18" fillId="0" borderId="48" xfId="0" applyFont="1" applyFill="1" applyBorder="1" applyAlignment="1">
      <alignment vertical="center" wrapText="1"/>
    </xf>
    <xf numFmtId="0" fontId="18" fillId="0" borderId="49" xfId="0" applyFont="1" applyFill="1" applyBorder="1" applyAlignment="1">
      <alignment vertical="center" wrapText="1"/>
    </xf>
    <xf numFmtId="0" fontId="12" fillId="0" borderId="50"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vertical="center" wrapText="1"/>
    </xf>
    <xf numFmtId="0" fontId="17" fillId="0" borderId="53" xfId="0" applyFont="1" applyFill="1" applyBorder="1" applyAlignment="1">
      <alignment horizontal="center" vertical="center" wrapText="1"/>
    </xf>
    <xf numFmtId="177" fontId="12" fillId="0" borderId="54" xfId="0" applyNumberFormat="1" applyFont="1" applyFill="1" applyBorder="1" applyAlignment="1">
      <alignment horizontal="right" vertical="center" wrapText="1"/>
    </xf>
    <xf numFmtId="0" fontId="12" fillId="0" borderId="52" xfId="0" applyFont="1" applyFill="1" applyBorder="1" applyAlignment="1">
      <alignment horizontal="left" vertical="center" wrapText="1"/>
    </xf>
    <xf numFmtId="0" fontId="20" fillId="0" borderId="55" xfId="0" applyFont="1" applyBorder="1" applyAlignment="1">
      <alignment horizontal="left" vertical="center" wrapText="1"/>
    </xf>
    <xf numFmtId="176" fontId="12" fillId="0" borderId="56" xfId="0" applyNumberFormat="1" applyFont="1" applyFill="1" applyBorder="1" applyAlignment="1">
      <alignment horizontal="right" vertical="center" wrapText="1"/>
    </xf>
    <xf numFmtId="0" fontId="12" fillId="0" borderId="57" xfId="0" applyFont="1" applyFill="1" applyBorder="1" applyAlignment="1">
      <alignment horizontal="left" vertical="center" wrapText="1"/>
    </xf>
    <xf numFmtId="176" fontId="12" fillId="0" borderId="58" xfId="0" applyNumberFormat="1" applyFont="1" applyFill="1" applyBorder="1" applyAlignment="1">
      <alignment vertical="center" wrapText="1"/>
    </xf>
    <xf numFmtId="0" fontId="12" fillId="0" borderId="59" xfId="0" applyFont="1" applyFill="1" applyBorder="1" applyAlignment="1">
      <alignment vertical="center"/>
    </xf>
    <xf numFmtId="176" fontId="12" fillId="0" borderId="58" xfId="0" applyNumberFormat="1" applyFont="1" applyFill="1" applyBorder="1" applyAlignment="1">
      <alignment horizontal="right" vertical="center" wrapText="1"/>
    </xf>
    <xf numFmtId="176" fontId="12" fillId="0" borderId="60" xfId="0" applyNumberFormat="1" applyFont="1" applyFill="1" applyBorder="1" applyAlignment="1">
      <alignment vertical="center" wrapText="1"/>
    </xf>
    <xf numFmtId="0" fontId="12" fillId="0" borderId="61" xfId="0" applyFont="1" applyFill="1" applyBorder="1" applyAlignment="1">
      <alignment vertical="center"/>
    </xf>
    <xf numFmtId="0" fontId="18" fillId="0" borderId="62" xfId="0" applyFont="1" applyFill="1" applyBorder="1" applyAlignment="1">
      <alignment horizontal="left" vertical="center" wrapText="1"/>
    </xf>
    <xf numFmtId="0" fontId="18" fillId="0" borderId="63" xfId="0" applyFont="1" applyFill="1" applyBorder="1" applyAlignment="1">
      <alignment vertical="center" wrapText="1"/>
    </xf>
    <xf numFmtId="0" fontId="12" fillId="0" borderId="54" xfId="0" applyFont="1" applyFill="1" applyBorder="1" applyAlignment="1">
      <alignment horizontal="center" vertical="center" wrapText="1"/>
    </xf>
    <xf numFmtId="176" fontId="12" fillId="0" borderId="64" xfId="0" applyNumberFormat="1" applyFont="1" applyFill="1" applyBorder="1" applyAlignment="1">
      <alignment horizontal="right" vertical="center" wrapText="1"/>
    </xf>
    <xf numFmtId="177" fontId="12" fillId="0" borderId="52" xfId="0" applyNumberFormat="1" applyFont="1" applyFill="1" applyBorder="1" applyAlignment="1">
      <alignment horizontal="left" vertical="center"/>
    </xf>
    <xf numFmtId="0" fontId="18" fillId="0" borderId="40" xfId="0" applyFont="1" applyBorder="1" applyAlignment="1">
      <alignment horizontal="left" vertical="center" wrapText="1"/>
    </xf>
    <xf numFmtId="176" fontId="12" fillId="0" borderId="0" xfId="0" applyNumberFormat="1" applyFont="1" applyFill="1" applyBorder="1" applyAlignment="1">
      <alignment horizontal="right" vertical="center" wrapText="1"/>
    </xf>
    <xf numFmtId="176" fontId="12" fillId="0" borderId="39" xfId="0" applyNumberFormat="1" applyFont="1" applyFill="1" applyBorder="1" applyAlignment="1">
      <alignment vertical="center" wrapText="1"/>
    </xf>
    <xf numFmtId="176" fontId="12" fillId="0" borderId="54" xfId="0" applyNumberFormat="1" applyFont="1" applyFill="1" applyBorder="1" applyAlignment="1">
      <alignment horizontal="right" vertical="center" wrapText="1"/>
    </xf>
    <xf numFmtId="0" fontId="12" fillId="0" borderId="4" xfId="0" applyFont="1" applyFill="1" applyBorder="1" applyAlignment="1">
      <alignment vertical="center"/>
    </xf>
    <xf numFmtId="0" fontId="18" fillId="0" borderId="65" xfId="0" applyFont="1" applyFill="1" applyBorder="1" applyAlignment="1">
      <alignment horizontal="left" vertical="center" wrapText="1"/>
    </xf>
    <xf numFmtId="0" fontId="18" fillId="0" borderId="66" xfId="0" applyFont="1" applyFill="1" applyBorder="1" applyAlignment="1">
      <alignment vertical="center" wrapText="1"/>
    </xf>
    <xf numFmtId="0" fontId="12" fillId="0" borderId="29" xfId="0" applyFont="1" applyFill="1" applyBorder="1">
      <alignment vertical="center"/>
    </xf>
    <xf numFmtId="0" fontId="18" fillId="0" borderId="2" xfId="0" applyFont="1" applyFill="1" applyBorder="1" applyAlignment="1">
      <alignment vertical="center" wrapText="1"/>
    </xf>
    <xf numFmtId="0" fontId="12" fillId="0" borderId="0" xfId="0" applyFont="1" applyFill="1" applyBorder="1">
      <alignment vertical="center"/>
    </xf>
    <xf numFmtId="0" fontId="12" fillId="0" borderId="31" xfId="0" applyFont="1" applyFill="1" applyBorder="1" applyAlignment="1">
      <alignment horizontal="center" vertical="center" wrapText="1"/>
    </xf>
    <xf numFmtId="0" fontId="18" fillId="0" borderId="32" xfId="0" applyFont="1" applyFill="1" applyBorder="1" applyAlignment="1">
      <alignment vertical="center" wrapText="1"/>
    </xf>
    <xf numFmtId="0" fontId="18" fillId="0" borderId="71" xfId="0" applyFont="1" applyFill="1" applyBorder="1" applyAlignment="1">
      <alignment vertical="center" wrapText="1"/>
    </xf>
    <xf numFmtId="0" fontId="12" fillId="0" borderId="2"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3" xfId="0" applyFont="1" applyFill="1" applyBorder="1" applyAlignment="1">
      <alignment horizontal="center" vertical="center"/>
    </xf>
    <xf numFmtId="176" fontId="12" fillId="0" borderId="73" xfId="0" applyNumberFormat="1" applyFont="1" applyFill="1" applyBorder="1" applyAlignment="1">
      <alignment horizontal="right" vertical="center" wrapText="1"/>
    </xf>
    <xf numFmtId="177" fontId="12" fillId="0" borderId="74" xfId="0" applyNumberFormat="1" applyFont="1" applyFill="1" applyBorder="1" applyAlignment="1">
      <alignment horizontal="left" vertical="center" wrapText="1"/>
    </xf>
    <xf numFmtId="176" fontId="12" fillId="0" borderId="76" xfId="0" applyNumberFormat="1" applyFont="1" applyFill="1" applyBorder="1" applyAlignment="1">
      <alignment horizontal="right" vertical="center" wrapText="1"/>
    </xf>
    <xf numFmtId="177" fontId="12" fillId="0" borderId="77" xfId="0" applyNumberFormat="1" applyFont="1" applyFill="1" applyBorder="1" applyAlignment="1">
      <alignment horizontal="left" vertical="center" wrapText="1"/>
    </xf>
    <xf numFmtId="176" fontId="12" fillId="0" borderId="86" xfId="0" applyNumberFormat="1" applyFont="1" applyFill="1" applyBorder="1" applyAlignment="1">
      <alignment horizontal="right" vertical="center" wrapText="1"/>
    </xf>
    <xf numFmtId="177" fontId="12" fillId="0" borderId="74" xfId="0" applyNumberFormat="1" applyFont="1" applyFill="1" applyBorder="1" applyAlignment="1">
      <alignment vertical="center" wrapText="1"/>
    </xf>
    <xf numFmtId="176" fontId="12" fillId="0" borderId="89" xfId="0" applyNumberFormat="1" applyFont="1" applyFill="1" applyBorder="1" applyAlignment="1">
      <alignment horizontal="right" vertical="center" wrapText="1"/>
    </xf>
    <xf numFmtId="177" fontId="12" fillId="0" borderId="77" xfId="0" applyNumberFormat="1" applyFont="1" applyFill="1" applyBorder="1" applyAlignment="1">
      <alignment vertical="center" wrapText="1"/>
    </xf>
    <xf numFmtId="0" fontId="21" fillId="0" borderId="71" xfId="0" applyFont="1" applyFill="1" applyBorder="1" applyAlignment="1">
      <alignment vertical="center" wrapText="1"/>
    </xf>
    <xf numFmtId="0" fontId="21" fillId="0" borderId="32" xfId="0" applyFont="1" applyFill="1" applyBorder="1" applyAlignment="1">
      <alignment vertical="center" wrapText="1"/>
    </xf>
    <xf numFmtId="177" fontId="12" fillId="0" borderId="73" xfId="0" applyNumberFormat="1" applyFont="1" applyFill="1" applyBorder="1" applyAlignment="1">
      <alignment horizontal="right" vertical="center" wrapText="1"/>
    </xf>
    <xf numFmtId="177" fontId="12" fillId="0" borderId="74" xfId="0" applyNumberFormat="1" applyFont="1" applyFill="1" applyBorder="1" applyAlignment="1">
      <alignment horizontal="left" vertical="center"/>
    </xf>
    <xf numFmtId="177" fontId="12" fillId="0" borderId="76" xfId="0" applyNumberFormat="1" applyFont="1" applyFill="1" applyBorder="1" applyAlignment="1">
      <alignment horizontal="right" vertical="center" wrapText="1"/>
    </xf>
    <xf numFmtId="177" fontId="16" fillId="0" borderId="3" xfId="0" applyNumberFormat="1" applyFont="1" applyFill="1" applyBorder="1" applyAlignment="1">
      <alignment horizontal="right" vertical="center" wrapText="1"/>
    </xf>
    <xf numFmtId="0" fontId="12" fillId="0" borderId="9" xfId="0" applyFont="1" applyFill="1" applyBorder="1" applyAlignment="1">
      <alignment horizontal="center" vertical="center" wrapText="1"/>
    </xf>
    <xf numFmtId="176" fontId="12" fillId="0" borderId="33" xfId="0" applyNumberFormat="1" applyFont="1" applyFill="1" applyBorder="1" applyAlignment="1">
      <alignment vertical="center" wrapText="1"/>
    </xf>
    <xf numFmtId="177" fontId="12" fillId="0" borderId="1" xfId="0" applyNumberFormat="1" applyFont="1" applyFill="1" applyBorder="1" applyAlignment="1">
      <alignment vertical="center"/>
    </xf>
    <xf numFmtId="177" fontId="12" fillId="0" borderId="3" xfId="0" applyNumberFormat="1" applyFont="1" applyFill="1" applyBorder="1" applyAlignment="1">
      <alignment vertical="center" wrapText="1"/>
    </xf>
    <xf numFmtId="177" fontId="16" fillId="0" borderId="74" xfId="0" applyNumberFormat="1" applyFont="1" applyFill="1" applyBorder="1" applyAlignment="1">
      <alignment horizontal="left" vertical="center" wrapText="1"/>
    </xf>
    <xf numFmtId="176" fontId="12" fillId="0" borderId="9" xfId="0" applyNumberFormat="1" applyFont="1" applyFill="1" applyBorder="1" applyAlignment="1">
      <alignment vertical="center" wrapText="1"/>
    </xf>
    <xf numFmtId="0" fontId="18" fillId="0" borderId="85" xfId="0" applyFont="1" applyFill="1" applyBorder="1" applyAlignment="1">
      <alignment vertical="center" wrapText="1"/>
    </xf>
    <xf numFmtId="0" fontId="16" fillId="0" borderId="1" xfId="0" applyFont="1" applyFill="1" applyBorder="1" applyAlignment="1">
      <alignment vertical="center" wrapText="1"/>
    </xf>
    <xf numFmtId="0" fontId="12" fillId="0" borderId="31" xfId="0" applyFont="1" applyFill="1" applyBorder="1" applyAlignment="1">
      <alignment horizontal="center" vertical="center"/>
    </xf>
    <xf numFmtId="0" fontId="12" fillId="0" borderId="2" xfId="0" applyFont="1" applyFill="1" applyBorder="1" applyAlignment="1">
      <alignment horizontal="center" vertical="center"/>
    </xf>
    <xf numFmtId="3" fontId="12" fillId="0" borderId="3" xfId="0" applyNumberFormat="1" applyFont="1" applyFill="1" applyBorder="1" applyAlignment="1">
      <alignment horizontal="right" vertical="center"/>
    </xf>
    <xf numFmtId="0" fontId="18" fillId="0" borderId="71" xfId="0" applyFont="1" applyFill="1" applyBorder="1" applyAlignment="1">
      <alignment horizontal="left" vertical="center" wrapText="1"/>
    </xf>
    <xf numFmtId="0" fontId="18" fillId="0" borderId="90" xfId="0" applyFont="1" applyFill="1" applyBorder="1" applyAlignment="1">
      <alignment horizontal="left" vertical="center" wrapText="1"/>
    </xf>
    <xf numFmtId="0" fontId="19" fillId="0" borderId="1" xfId="0" applyFont="1" applyFill="1" applyBorder="1" applyAlignment="1">
      <alignment vertical="center"/>
    </xf>
    <xf numFmtId="177" fontId="12" fillId="0" borderId="12" xfId="0" applyNumberFormat="1" applyFont="1" applyFill="1" applyBorder="1" applyAlignment="1">
      <alignment horizontal="right" vertical="center" wrapText="1"/>
    </xf>
    <xf numFmtId="177" fontId="12" fillId="0" borderId="13" xfId="0" applyNumberFormat="1" applyFont="1" applyFill="1" applyBorder="1" applyAlignment="1">
      <alignment horizontal="left" vertical="center"/>
    </xf>
    <xf numFmtId="0" fontId="18" fillId="0" borderId="93" xfId="0" applyFont="1" applyFill="1" applyBorder="1" applyAlignment="1">
      <alignment horizontal="left" vertical="center" wrapText="1"/>
    </xf>
    <xf numFmtId="0" fontId="6" fillId="0" borderId="3" xfId="0" applyFont="1" applyFill="1" applyBorder="1" applyAlignment="1">
      <alignment horizontal="left" vertical="center"/>
    </xf>
    <xf numFmtId="0" fontId="0" fillId="0" borderId="2" xfId="0" applyBorder="1" applyAlignment="1">
      <alignment horizontal="left" vertical="center"/>
    </xf>
    <xf numFmtId="0" fontId="6" fillId="0" borderId="9" xfId="0" applyFont="1" applyFill="1"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0" fillId="0" borderId="16" xfId="0" applyBorder="1" applyAlignment="1">
      <alignment horizontal="center" vertical="center"/>
    </xf>
    <xf numFmtId="0" fontId="5" fillId="0" borderId="0" xfId="0" applyFont="1" applyFill="1" applyAlignment="1">
      <alignment horizontal="center" vertical="center"/>
    </xf>
    <xf numFmtId="0" fontId="3" fillId="2" borderId="0" xfId="0" applyFont="1" applyFill="1" applyBorder="1" applyAlignment="1">
      <alignment horizontal="left" vertical="center"/>
    </xf>
    <xf numFmtId="0" fontId="3" fillId="2" borderId="21" xfId="0" applyFont="1" applyFill="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3" fillId="2" borderId="5" xfId="0" applyFont="1" applyFill="1" applyBorder="1" applyAlignment="1">
      <alignment horizontal="left" vertical="center"/>
    </xf>
    <xf numFmtId="0" fontId="0" fillId="0" borderId="5" xfId="0" applyBorder="1" applyAlignment="1">
      <alignment vertical="center"/>
    </xf>
    <xf numFmtId="0" fontId="0" fillId="0" borderId="26" xfId="0" applyBorder="1" applyAlignment="1">
      <alignmen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0" borderId="22" xfId="0"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25" xfId="0" applyBorder="1" applyAlignment="1">
      <alignment horizontal="center" vertical="center"/>
    </xf>
    <xf numFmtId="0" fontId="6" fillId="0" borderId="3" xfId="0" applyFont="1" applyFill="1" applyBorder="1" applyAlignment="1">
      <alignment horizontal="center" vertical="center"/>
    </xf>
    <xf numFmtId="0" fontId="0" fillId="0" borderId="1" xfId="0" applyBorder="1" applyAlignment="1">
      <alignment horizontal="center" vertical="center"/>
    </xf>
    <xf numFmtId="0" fontId="3" fillId="2" borderId="8" xfId="0" applyFont="1" applyFill="1" applyBorder="1" applyAlignment="1">
      <alignment horizontal="center" vertical="center"/>
    </xf>
    <xf numFmtId="0" fontId="8" fillId="0" borderId="0" xfId="0" applyFont="1" applyFill="1" applyAlignment="1">
      <alignment horizontal="center" vertical="center"/>
    </xf>
    <xf numFmtId="0" fontId="3" fillId="0" borderId="0" xfId="0" applyFont="1" applyFill="1" applyAlignment="1">
      <alignment horizontal="distributed" vertical="center"/>
    </xf>
    <xf numFmtId="0" fontId="3" fillId="2" borderId="0" xfId="0" applyFont="1" applyFill="1" applyAlignment="1">
      <alignment horizontal="center" vertical="center"/>
    </xf>
    <xf numFmtId="0" fontId="0" fillId="0" borderId="0" xfId="0" applyAlignment="1">
      <alignment horizontal="center" vertical="center"/>
    </xf>
    <xf numFmtId="0" fontId="3" fillId="0" borderId="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0" fillId="0" borderId="19" xfId="0" applyBorder="1" applyAlignment="1">
      <alignment horizontal="center" vertical="center"/>
    </xf>
    <xf numFmtId="0" fontId="6" fillId="0" borderId="3" xfId="0" applyFont="1" applyFill="1" applyBorder="1" applyAlignment="1">
      <alignment horizontal="left" vertical="center" shrinkToFit="1"/>
    </xf>
    <xf numFmtId="0" fontId="0" fillId="0" borderId="2" xfId="0" applyBorder="1" applyAlignment="1">
      <alignment horizontal="left" vertical="center" shrinkToFit="1"/>
    </xf>
    <xf numFmtId="0" fontId="3" fillId="2" borderId="0" xfId="0" applyFont="1" applyFill="1" applyAlignment="1">
      <alignment horizontal="left" vertical="center"/>
    </xf>
    <xf numFmtId="0" fontId="0" fillId="0" borderId="0" xfId="0" applyAlignment="1">
      <alignment vertical="center"/>
    </xf>
    <xf numFmtId="0" fontId="3" fillId="0" borderId="12"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11" fillId="0" borderId="12" xfId="0" applyFont="1" applyFill="1" applyBorder="1" applyAlignment="1">
      <alignment horizontal="center"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3" fillId="0" borderId="3" xfId="0" applyFont="1" applyFill="1" applyBorder="1" applyAlignment="1">
      <alignment horizontal="left" vertical="center" wrapText="1"/>
    </xf>
    <xf numFmtId="0" fontId="0" fillId="0" borderId="2" xfId="0" applyBorder="1" applyAlignment="1">
      <alignment vertical="center"/>
    </xf>
    <xf numFmtId="0" fontId="7" fillId="0" borderId="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177" fontId="12" fillId="0" borderId="1" xfId="0" applyNumberFormat="1" applyFont="1" applyFill="1" applyBorder="1" applyAlignment="1">
      <alignment horizontal="left" vertical="center"/>
    </xf>
    <xf numFmtId="0" fontId="18" fillId="0" borderId="32" xfId="0" applyFont="1" applyFill="1" applyBorder="1" applyAlignment="1">
      <alignment horizontal="center" vertical="center" wrapText="1"/>
    </xf>
    <xf numFmtId="176" fontId="12" fillId="0" borderId="91" xfId="0" applyNumberFormat="1" applyFont="1" applyFill="1" applyBorder="1" applyAlignment="1">
      <alignment horizontal="center" vertical="center" wrapText="1"/>
    </xf>
    <xf numFmtId="176" fontId="12" fillId="0" borderId="92" xfId="0" applyNumberFormat="1" applyFont="1" applyFill="1" applyBorder="1" applyAlignment="1">
      <alignment horizontal="center" vertical="center" wrapText="1"/>
    </xf>
    <xf numFmtId="176" fontId="12" fillId="0" borderId="94" xfId="0" applyNumberFormat="1" applyFont="1" applyFill="1" applyBorder="1" applyAlignment="1">
      <alignment horizontal="center" vertical="center" wrapText="1"/>
    </xf>
    <xf numFmtId="177" fontId="12" fillId="0" borderId="10" xfId="0" applyNumberFormat="1" applyFont="1" applyFill="1" applyBorder="1" applyAlignment="1">
      <alignment horizontal="left" vertical="center"/>
    </xf>
    <xf numFmtId="177" fontId="12" fillId="0" borderId="4" xfId="0" applyNumberFormat="1" applyFont="1" applyFill="1" applyBorder="1" applyAlignment="1">
      <alignment horizontal="left" vertical="center"/>
    </xf>
    <xf numFmtId="176" fontId="12" fillId="0" borderId="9" xfId="0" applyNumberFormat="1" applyFont="1" applyFill="1" applyBorder="1" applyAlignment="1">
      <alignment horizontal="right" vertical="center" wrapText="1"/>
    </xf>
    <xf numFmtId="176" fontId="12" fillId="0" borderId="6" xfId="0" applyNumberFormat="1" applyFont="1" applyFill="1" applyBorder="1" applyAlignment="1">
      <alignment horizontal="right" vertical="center" wrapText="1"/>
    </xf>
    <xf numFmtId="176" fontId="12" fillId="0" borderId="67" xfId="0" applyNumberFormat="1" applyFont="1" applyFill="1" applyBorder="1" applyAlignment="1">
      <alignment horizontal="center" vertical="center" wrapText="1"/>
    </xf>
    <xf numFmtId="176" fontId="12" fillId="0" borderId="68" xfId="0" applyNumberFormat="1" applyFont="1" applyFill="1" applyBorder="1" applyAlignment="1">
      <alignment horizontal="center" vertical="center" wrapText="1"/>
    </xf>
    <xf numFmtId="0" fontId="18" fillId="0" borderId="71" xfId="0" applyFont="1" applyFill="1" applyBorder="1" applyAlignment="1">
      <alignment horizontal="center" vertical="center" wrapText="1"/>
    </xf>
    <xf numFmtId="0" fontId="12" fillId="0" borderId="3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0" fontId="16" fillId="0" borderId="1" xfId="0" applyFont="1" applyFill="1" applyBorder="1" applyAlignment="1">
      <alignment vertical="center" wrapText="1"/>
    </xf>
    <xf numFmtId="0" fontId="12" fillId="0" borderId="1" xfId="0" applyFont="1" applyFill="1" applyBorder="1" applyAlignment="1">
      <alignment vertical="center" wrapText="1"/>
    </xf>
    <xf numFmtId="0" fontId="17" fillId="0" borderId="3" xfId="0" applyFont="1" applyFill="1" applyBorder="1" applyAlignment="1">
      <alignment horizontal="center" vertical="center"/>
    </xf>
    <xf numFmtId="176" fontId="12" fillId="0" borderId="33" xfId="0" applyNumberFormat="1" applyFont="1" applyFill="1" applyBorder="1" applyAlignment="1">
      <alignment horizontal="right" vertical="center" wrapText="1"/>
    </xf>
    <xf numFmtId="176" fontId="12" fillId="0" borderId="72" xfId="0" applyNumberFormat="1" applyFont="1" applyFill="1" applyBorder="1" applyAlignment="1">
      <alignment horizontal="right" vertical="center" wrapText="1"/>
    </xf>
    <xf numFmtId="176" fontId="12" fillId="0" borderId="75" xfId="0" applyNumberFormat="1" applyFont="1" applyFill="1" applyBorder="1" applyAlignment="1">
      <alignment horizontal="right" vertical="center" wrapText="1"/>
    </xf>
    <xf numFmtId="0" fontId="18" fillId="0" borderId="32" xfId="0" applyFont="1" applyFill="1" applyBorder="1" applyAlignment="1">
      <alignment horizontal="left" vertical="center" wrapText="1"/>
    </xf>
    <xf numFmtId="176" fontId="12" fillId="0" borderId="69" xfId="0" applyNumberFormat="1" applyFont="1" applyFill="1" applyBorder="1" applyAlignment="1">
      <alignment horizontal="center" vertical="center" wrapText="1"/>
    </xf>
    <xf numFmtId="177" fontId="12" fillId="0" borderId="3" xfId="0" applyNumberFormat="1" applyFont="1" applyFill="1" applyBorder="1" applyAlignment="1">
      <alignment horizontal="right" vertical="center" wrapText="1"/>
    </xf>
    <xf numFmtId="0" fontId="18" fillId="0" borderId="71" xfId="0" applyFont="1" applyFill="1" applyBorder="1" applyAlignment="1">
      <alignment horizontal="left" vertical="center" wrapText="1"/>
    </xf>
    <xf numFmtId="0" fontId="18" fillId="0" borderId="85" xfId="0" applyFont="1" applyFill="1" applyBorder="1" applyAlignment="1">
      <alignment horizontal="left" vertical="center" wrapText="1"/>
    </xf>
    <xf numFmtId="0" fontId="18" fillId="0" borderId="65" xfId="0" applyFont="1" applyFill="1" applyBorder="1" applyAlignment="1">
      <alignment horizontal="left" vertical="center" wrapText="1"/>
    </xf>
    <xf numFmtId="176" fontId="12" fillId="0" borderId="73" xfId="0" applyNumberFormat="1" applyFont="1" applyFill="1" applyBorder="1" applyAlignment="1">
      <alignment horizontal="right" vertical="center" wrapText="1"/>
    </xf>
    <xf numFmtId="176" fontId="12" fillId="0" borderId="76" xfId="0" applyNumberFormat="1" applyFont="1" applyFill="1" applyBorder="1" applyAlignment="1">
      <alignment horizontal="right" vertical="center" wrapText="1"/>
    </xf>
    <xf numFmtId="177" fontId="12" fillId="0" borderId="74" xfId="0" applyNumberFormat="1" applyFont="1" applyFill="1" applyBorder="1" applyAlignment="1">
      <alignment horizontal="left" vertical="center"/>
    </xf>
    <xf numFmtId="177" fontId="12" fillId="0" borderId="77" xfId="0" applyNumberFormat="1" applyFont="1" applyFill="1" applyBorder="1" applyAlignment="1">
      <alignment horizontal="left" vertical="center"/>
    </xf>
    <xf numFmtId="0" fontId="12" fillId="0" borderId="3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8" fillId="0" borderId="41" xfId="0" applyFont="1" applyFill="1" applyBorder="1" applyAlignment="1">
      <alignment horizontal="left" vertical="center" wrapText="1"/>
    </xf>
    <xf numFmtId="0" fontId="18" fillId="0" borderId="40" xfId="0" applyFont="1" applyFill="1" applyBorder="1" applyAlignment="1">
      <alignment horizontal="left" vertical="center" wrapText="1"/>
    </xf>
    <xf numFmtId="0" fontId="18" fillId="0" borderId="36" xfId="0" applyFont="1" applyFill="1" applyBorder="1" applyAlignment="1">
      <alignment horizontal="left" vertical="center" wrapText="1"/>
    </xf>
    <xf numFmtId="0" fontId="18" fillId="0" borderId="82" xfId="0" applyFont="1" applyFill="1" applyBorder="1" applyAlignment="1">
      <alignment horizontal="left" vertical="center" wrapText="1"/>
    </xf>
    <xf numFmtId="0" fontId="18" fillId="0" borderId="63"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7" fillId="0" borderId="9" xfId="0" applyFont="1" applyFill="1" applyBorder="1" applyAlignment="1">
      <alignment horizontal="center" vertical="center"/>
    </xf>
    <xf numFmtId="0" fontId="17" fillId="0" borderId="6" xfId="0" applyFont="1" applyFill="1" applyBorder="1" applyAlignment="1">
      <alignment horizontal="center" vertical="center"/>
    </xf>
    <xf numFmtId="176" fontId="12" fillId="0" borderId="83" xfId="0" applyNumberFormat="1" applyFont="1" applyFill="1" applyBorder="1" applyAlignment="1">
      <alignment horizontal="center" vertical="center" wrapText="1"/>
    </xf>
    <xf numFmtId="176" fontId="12" fillId="0" borderId="84" xfId="0" applyNumberFormat="1" applyFont="1" applyFill="1" applyBorder="1" applyAlignment="1">
      <alignment horizontal="center" vertical="center" wrapText="1"/>
    </xf>
    <xf numFmtId="176" fontId="12" fillId="0" borderId="87" xfId="0" applyNumberFormat="1" applyFont="1" applyFill="1" applyBorder="1" applyAlignment="1">
      <alignment horizontal="center" vertical="center" wrapText="1"/>
    </xf>
    <xf numFmtId="176" fontId="12" fillId="0" borderId="88" xfId="0" applyNumberFormat="1" applyFont="1" applyFill="1" applyBorder="1" applyAlignment="1">
      <alignment horizontal="center" vertical="center" wrapText="1"/>
    </xf>
    <xf numFmtId="177" fontId="12" fillId="0" borderId="73" xfId="0" applyNumberFormat="1" applyFont="1" applyFill="1" applyBorder="1" applyAlignment="1">
      <alignment horizontal="right" vertical="center" wrapText="1"/>
    </xf>
    <xf numFmtId="177" fontId="12" fillId="0" borderId="76" xfId="0" applyNumberFormat="1" applyFont="1" applyFill="1" applyBorder="1" applyAlignment="1">
      <alignment horizontal="right" vertical="center" wrapText="1"/>
    </xf>
    <xf numFmtId="0" fontId="17" fillId="0" borderId="3" xfId="0" applyFont="1" applyFill="1" applyBorder="1" applyAlignment="1">
      <alignment horizontal="center" vertical="center" wrapText="1"/>
    </xf>
    <xf numFmtId="176" fontId="12" fillId="0" borderId="78" xfId="0" applyNumberFormat="1" applyFont="1" applyFill="1" applyBorder="1" applyAlignment="1">
      <alignment horizontal="right" vertical="center" wrapText="1"/>
    </xf>
    <xf numFmtId="176" fontId="12" fillId="0" borderId="79" xfId="0" applyNumberFormat="1" applyFont="1" applyFill="1" applyBorder="1" applyAlignment="1">
      <alignment horizontal="right" vertical="center" wrapText="1"/>
    </xf>
    <xf numFmtId="176" fontId="12" fillId="0" borderId="80" xfId="0" applyNumberFormat="1" applyFont="1" applyFill="1" applyBorder="1" applyAlignment="1">
      <alignment horizontal="right" vertical="center" wrapText="1"/>
    </xf>
    <xf numFmtId="176" fontId="12" fillId="0" borderId="81" xfId="0" applyNumberFormat="1" applyFont="1" applyFill="1" applyBorder="1" applyAlignment="1">
      <alignment horizontal="right" vertical="center" wrapText="1"/>
    </xf>
    <xf numFmtId="177" fontId="12" fillId="0" borderId="10" xfId="0" applyNumberFormat="1" applyFont="1" applyFill="1" applyBorder="1" applyAlignment="1">
      <alignment horizontal="left" vertical="center" wrapText="1"/>
    </xf>
    <xf numFmtId="177" fontId="12" fillId="0" borderId="4" xfId="0" applyNumberFormat="1" applyFont="1" applyFill="1" applyBorder="1" applyAlignment="1">
      <alignment horizontal="left" vertical="center" wrapText="1"/>
    </xf>
    <xf numFmtId="176" fontId="12" fillId="0" borderId="70" xfId="0" applyNumberFormat="1" applyFont="1" applyFill="1" applyBorder="1" applyAlignment="1">
      <alignment horizontal="center" vertical="center" wrapText="1"/>
    </xf>
    <xf numFmtId="176" fontId="12" fillId="0" borderId="29" xfId="0" applyNumberFormat="1" applyFont="1" applyFill="1" applyBorder="1" applyAlignment="1">
      <alignment horizontal="right" vertical="center" wrapText="1"/>
    </xf>
    <xf numFmtId="177" fontId="12" fillId="0" borderId="7" xfId="0" applyNumberFormat="1" applyFont="1" applyFill="1" applyBorder="1" applyAlignment="1">
      <alignment horizontal="left" vertical="center"/>
    </xf>
    <xf numFmtId="177" fontId="12" fillId="0" borderId="69" xfId="0" applyNumberFormat="1" applyFont="1" applyFill="1" applyBorder="1" applyAlignment="1">
      <alignment horizontal="center" vertical="center" wrapText="1"/>
    </xf>
    <xf numFmtId="177" fontId="12" fillId="0" borderId="68" xfId="0" applyNumberFormat="1" applyFont="1" applyFill="1" applyBorder="1" applyAlignment="1">
      <alignment horizontal="center" vertical="center" wrapText="1"/>
    </xf>
    <xf numFmtId="0" fontId="13" fillId="0" borderId="0" xfId="0" applyFont="1" applyAlignment="1">
      <alignment horizontal="center" vertical="center"/>
    </xf>
    <xf numFmtId="0" fontId="12" fillId="0" borderId="27" xfId="0" applyFont="1" applyBorder="1" applyAlignment="1">
      <alignment horizontal="center" vertical="center"/>
    </xf>
    <xf numFmtId="0" fontId="12" fillId="0" borderId="28"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3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76200</xdr:colOff>
      <xdr:row>3</xdr:row>
      <xdr:rowOff>76200</xdr:rowOff>
    </xdr:from>
    <xdr:to>
      <xdr:col>58</xdr:col>
      <xdr:colOff>5400</xdr:colOff>
      <xdr:row>9</xdr:row>
      <xdr:rowOff>194175</xdr:rowOff>
    </xdr:to>
    <xdr:sp macro="" textlink="">
      <xdr:nvSpPr>
        <xdr:cNvPr id="3" name="四角形吹き出し 2"/>
        <xdr:cNvSpPr/>
      </xdr:nvSpPr>
      <xdr:spPr>
        <a:xfrm>
          <a:off x="7467600" y="76200"/>
          <a:ext cx="2520000" cy="1080000"/>
        </a:xfrm>
        <a:prstGeom prst="wedgeRectCallout">
          <a:avLst>
            <a:gd name="adj1" fmla="val -60203"/>
            <a:gd name="adj2" fmla="val -2115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a:solidFill>
                <a:srgbClr val="00B0F0"/>
              </a:solidFill>
              <a:latin typeface="Meiryo UI" panose="020B0604030504040204" pitchFamily="50" charset="-128"/>
              <a:ea typeface="Meiryo UI" panose="020B0604030504040204" pitchFamily="50" charset="-128"/>
            </a:rPr>
            <a:t>青色セルへ</a:t>
          </a:r>
          <a:r>
            <a:rPr kumimoji="1" lang="ja-JP" altLang="en-US" sz="1100">
              <a:latin typeface="Meiryo UI" panose="020B0604030504040204" pitchFamily="50" charset="-128"/>
              <a:ea typeface="Meiryo UI" panose="020B0604030504040204" pitchFamily="50" charset="-128"/>
            </a:rPr>
            <a:t>記入してください。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このファイルは白黒印刷に設定されて</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います。カラー印刷は不要です。</a:t>
          </a:r>
        </a:p>
      </xdr:txBody>
    </xdr:sp>
    <xdr:clientData/>
  </xdr:twoCellAnchor>
  <xdr:twoCellAnchor>
    <xdr:from>
      <xdr:col>42</xdr:col>
      <xdr:colOff>66675</xdr:colOff>
      <xdr:row>11</xdr:row>
      <xdr:rowOff>19049</xdr:rowOff>
    </xdr:from>
    <xdr:to>
      <xdr:col>57</xdr:col>
      <xdr:colOff>133350</xdr:colOff>
      <xdr:row>16</xdr:row>
      <xdr:rowOff>0</xdr:rowOff>
    </xdr:to>
    <xdr:sp macro="" textlink="">
      <xdr:nvSpPr>
        <xdr:cNvPr id="4" name="四角形吹き出し 3"/>
        <xdr:cNvSpPr/>
      </xdr:nvSpPr>
      <xdr:spPr>
        <a:xfrm>
          <a:off x="7458075" y="1247774"/>
          <a:ext cx="2495550" cy="1200151"/>
        </a:xfrm>
        <a:prstGeom prst="wedgeRectCallout">
          <a:avLst>
            <a:gd name="adj1" fmla="val -58857"/>
            <a:gd name="adj2" fmla="val -21056"/>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科研費でのお支払いができるのは</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solidFill>
                <a:srgbClr val="FF0000"/>
              </a:solidFill>
              <a:latin typeface="Meiryo UI" panose="020B0604030504040204" pitchFamily="50" charset="-128"/>
              <a:ea typeface="Meiryo UI" panose="020B0604030504040204" pitchFamily="50" charset="-128"/>
            </a:rPr>
            <a:t>4</a:t>
          </a:r>
          <a:r>
            <a:rPr kumimoji="1" lang="ja-JP" altLang="en-US" sz="1100">
              <a:solidFill>
                <a:srgbClr val="FF0000"/>
              </a:solidFill>
              <a:latin typeface="Meiryo UI" panose="020B0604030504040204" pitchFamily="50" charset="-128"/>
              <a:ea typeface="Meiryo UI" panose="020B0604030504040204" pitchFamily="50" charset="-128"/>
            </a:rPr>
            <a:t>月～</a:t>
          </a:r>
          <a:r>
            <a:rPr kumimoji="1" lang="en-US" altLang="ja-JP" sz="1100">
              <a:solidFill>
                <a:srgbClr val="FF0000"/>
              </a:solidFill>
              <a:latin typeface="Meiryo UI" panose="020B0604030504040204" pitchFamily="50" charset="-128"/>
              <a:ea typeface="Meiryo UI" panose="020B0604030504040204" pitchFamily="50" charset="-128"/>
            </a:rPr>
            <a:t>12</a:t>
          </a:r>
          <a:r>
            <a:rPr kumimoji="1" lang="ja-JP" altLang="en-US" sz="1100">
              <a:solidFill>
                <a:srgbClr val="FF0000"/>
              </a:solidFill>
              <a:latin typeface="Meiryo UI" panose="020B0604030504040204" pitchFamily="50" charset="-128"/>
              <a:ea typeface="Meiryo UI" panose="020B0604030504040204" pitchFamily="50" charset="-128"/>
            </a:rPr>
            <a:t>月の使用分</a:t>
          </a:r>
          <a:r>
            <a:rPr kumimoji="1" lang="ja-JP" altLang="en-US" sz="1100">
              <a:latin typeface="Meiryo UI" panose="020B0604030504040204" pitchFamily="50" charset="-128"/>
              <a:ea typeface="Meiryo UI" panose="020B0604030504040204" pitchFamily="50" charset="-128"/>
            </a:rPr>
            <a:t>です。</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一定額で支払った場合は</a:t>
          </a:r>
          <a:r>
            <a:rPr kumimoji="1" lang="en-US" altLang="ja-JP" sz="1100">
              <a:solidFill>
                <a:srgbClr val="FF0000"/>
              </a:solidFill>
              <a:latin typeface="Meiryo UI" panose="020B0604030504040204" pitchFamily="50" charset="-128"/>
              <a:ea typeface="Meiryo UI" panose="020B0604030504040204" pitchFamily="50" charset="-128"/>
            </a:rPr>
            <a:t>1</a:t>
          </a:r>
          <a:r>
            <a:rPr kumimoji="1" lang="ja-JP" altLang="en-US" sz="1100">
              <a:solidFill>
                <a:srgbClr val="FF0000"/>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3</a:t>
          </a:r>
          <a:r>
            <a:rPr kumimoji="1" lang="ja-JP" altLang="en-US" sz="1100">
              <a:solidFill>
                <a:srgbClr val="FF0000"/>
              </a:solidFill>
              <a:latin typeface="Meiryo UI" panose="020B0604030504040204" pitchFamily="50" charset="-128"/>
              <a:ea typeface="Meiryo UI" panose="020B0604030504040204" pitchFamily="50" charset="-128"/>
            </a:rPr>
            <a:t>月も使用可能です。</a:t>
          </a:r>
          <a:r>
            <a:rPr kumimoji="1" lang="en-US" altLang="ja-JP" sz="1100">
              <a:solidFill>
                <a:srgbClr val="FF0000"/>
              </a:solidFill>
              <a:latin typeface="Meiryo UI" panose="020B0604030504040204" pitchFamily="50" charset="-128"/>
              <a:ea typeface="Meiryo UI" panose="020B0604030504040204" pitchFamily="50" charset="-128"/>
            </a:rPr>
            <a:t>)</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41</xdr:col>
      <xdr:colOff>123825</xdr:colOff>
      <xdr:row>23</xdr:row>
      <xdr:rowOff>254373</xdr:rowOff>
    </xdr:from>
    <xdr:to>
      <xdr:col>57</xdr:col>
      <xdr:colOff>53025</xdr:colOff>
      <xdr:row>29</xdr:row>
      <xdr:rowOff>11206</xdr:rowOff>
    </xdr:to>
    <xdr:sp macro="" textlink="">
      <xdr:nvSpPr>
        <xdr:cNvPr id="14" name="四角形吹き出し 13"/>
        <xdr:cNvSpPr/>
      </xdr:nvSpPr>
      <xdr:spPr>
        <a:xfrm>
          <a:off x="7161119" y="4848785"/>
          <a:ext cx="2439318" cy="1303245"/>
        </a:xfrm>
        <a:prstGeom prst="wedgeRectCallout">
          <a:avLst>
            <a:gd name="adj1" fmla="val -57570"/>
            <a:gd name="adj2" fmla="val -2156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a:solidFill>
                <a:srgbClr val="FF0000"/>
              </a:solidFill>
              <a:latin typeface="Meiryo UI" panose="020B0604030504040204" pitchFamily="50" charset="-128"/>
              <a:ea typeface="Meiryo UI" panose="020B0604030504040204" pitchFamily="50" charset="-128"/>
            </a:rPr>
            <a:t>使用する場合はタブで「○」を選択してください。その際は、個別と一定額の両方で○を選択しないようお願い致します。</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問合せの原因となります。</a:t>
          </a:r>
          <a:r>
            <a:rPr kumimoji="1" lang="en-US" altLang="ja-JP" sz="1100">
              <a:solidFill>
                <a:srgbClr val="FF0000"/>
              </a:solidFill>
              <a:latin typeface="Meiryo UI" panose="020B0604030504040204" pitchFamily="50" charset="-128"/>
              <a:ea typeface="Meiryo UI" panose="020B060403050404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30</xdr:row>
      <xdr:rowOff>0</xdr:rowOff>
    </xdr:from>
    <xdr:to>
      <xdr:col>6</xdr:col>
      <xdr:colOff>9525</xdr:colOff>
      <xdr:row>30</xdr:row>
      <xdr:rowOff>342900</xdr:rowOff>
    </xdr:to>
    <xdr:cxnSp macro="">
      <xdr:nvCxnSpPr>
        <xdr:cNvPr id="2" name="直線コネクタ 1"/>
        <xdr:cNvCxnSpPr/>
      </xdr:nvCxnSpPr>
      <xdr:spPr>
        <a:xfrm flipV="1">
          <a:off x="4572000" y="9944100"/>
          <a:ext cx="1190625"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N49"/>
  <sheetViews>
    <sheetView showGridLines="0" tabSelected="1" view="pageBreakPreview" zoomScaleNormal="100" zoomScaleSheetLayoutView="100" workbookViewId="0">
      <selection activeCell="AZ21" sqref="AZ21"/>
    </sheetView>
  </sheetViews>
  <sheetFormatPr defaultColWidth="2.125" defaultRowHeight="18" customHeight="1" x14ac:dyDescent="0.15"/>
  <cols>
    <col min="1" max="8" width="2.125" style="1"/>
    <col min="9" max="10" width="2.625" style="1" customWidth="1"/>
    <col min="11" max="11" width="0.75" style="1" customWidth="1"/>
    <col min="12" max="25" width="2.125" style="1"/>
    <col min="26" max="27" width="2.625" style="1" customWidth="1"/>
    <col min="28" max="28" width="0.75" style="1" customWidth="1"/>
    <col min="29" max="36" width="2.125" style="1"/>
    <col min="37" max="40" width="2.125" style="1" customWidth="1"/>
    <col min="41" max="16384" width="2.125" style="1"/>
  </cols>
  <sheetData>
    <row r="3" spans="1:40" ht="9.75" customHeight="1" x14ac:dyDescent="0.15"/>
    <row r="4" spans="1:40" ht="14.25" x14ac:dyDescent="0.15">
      <c r="A4" s="187" t="s">
        <v>47</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6"/>
    </row>
    <row r="5" spans="1:40" ht="13.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40" ht="13.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17"/>
    </row>
    <row r="7" spans="1:40" ht="13.5" customHeight="1" x14ac:dyDescent="0.15">
      <c r="A7" s="160" t="s">
        <v>32</v>
      </c>
      <c r="B7" s="160"/>
      <c r="C7" s="160"/>
      <c r="D7" s="160"/>
      <c r="E7" s="160"/>
      <c r="F7" s="160"/>
      <c r="G7" s="160"/>
      <c r="H7" s="160"/>
      <c r="I7" s="160"/>
      <c r="J7" s="160"/>
      <c r="K7" s="160"/>
      <c r="L7" s="160"/>
      <c r="M7" s="160"/>
      <c r="N7" s="160"/>
    </row>
    <row r="8" spans="1:40" ht="18" customHeight="1" x14ac:dyDescent="0.15">
      <c r="A8" s="2"/>
      <c r="B8" s="2"/>
      <c r="C8" s="2"/>
      <c r="D8" s="2"/>
      <c r="E8" s="2"/>
      <c r="F8" s="2"/>
      <c r="G8" s="2"/>
      <c r="H8" s="2"/>
      <c r="I8" s="2"/>
      <c r="J8" s="2"/>
      <c r="K8" s="2"/>
      <c r="L8" s="2"/>
      <c r="M8" s="2"/>
      <c r="N8" s="2"/>
      <c r="O8" s="2"/>
      <c r="P8" s="2"/>
      <c r="Q8" s="2"/>
      <c r="R8" s="2"/>
      <c r="S8" s="2"/>
      <c r="T8" s="2"/>
      <c r="U8" s="2"/>
      <c r="V8" s="188" t="s">
        <v>23</v>
      </c>
      <c r="W8" s="188"/>
      <c r="X8" s="188"/>
      <c r="Y8" s="188"/>
      <c r="Z8" s="160" t="s">
        <v>33</v>
      </c>
      <c r="AA8" s="160"/>
      <c r="AB8" s="160"/>
      <c r="AC8" s="160">
        <v>3</v>
      </c>
      <c r="AD8" s="160"/>
      <c r="AE8" s="160" t="s">
        <v>19</v>
      </c>
      <c r="AF8" s="160"/>
      <c r="AG8" s="189" t="s">
        <v>41</v>
      </c>
      <c r="AH8" s="190"/>
      <c r="AI8" s="160" t="s">
        <v>45</v>
      </c>
      <c r="AJ8" s="190"/>
      <c r="AK8" s="189" t="s">
        <v>41</v>
      </c>
      <c r="AL8" s="190"/>
      <c r="AM8" s="160" t="s">
        <v>46</v>
      </c>
      <c r="AN8" s="190"/>
    </row>
    <row r="9" spans="1:40" ht="3" customHeight="1" x14ac:dyDescent="0.15">
      <c r="A9" s="2"/>
      <c r="B9" s="2"/>
      <c r="C9" s="2"/>
      <c r="D9" s="2"/>
      <c r="E9" s="2"/>
      <c r="F9" s="2"/>
      <c r="G9" s="2"/>
      <c r="H9" s="2"/>
      <c r="I9" s="2"/>
      <c r="J9" s="2"/>
      <c r="K9" s="2"/>
      <c r="L9" s="2"/>
      <c r="M9" s="2"/>
      <c r="N9" s="2"/>
      <c r="O9" s="2"/>
      <c r="P9" s="2"/>
      <c r="Q9" s="2"/>
      <c r="R9" s="2"/>
      <c r="S9" s="2"/>
      <c r="T9" s="2"/>
      <c r="U9" s="2"/>
      <c r="V9" s="8"/>
      <c r="W9" s="8"/>
      <c r="X9" s="8"/>
      <c r="Y9" s="8"/>
      <c r="Z9" s="9"/>
      <c r="AA9" s="9"/>
      <c r="AB9" s="9"/>
      <c r="AC9" s="9"/>
      <c r="AD9" s="9"/>
      <c r="AE9" s="9"/>
      <c r="AF9" s="9"/>
      <c r="AG9" s="9"/>
      <c r="AH9" s="9"/>
    </row>
    <row r="10" spans="1:40" ht="18" customHeight="1" x14ac:dyDescent="0.15">
      <c r="A10" s="2"/>
      <c r="B10" s="2"/>
      <c r="C10" s="2"/>
      <c r="D10" s="2"/>
      <c r="E10" s="2"/>
      <c r="F10" s="2"/>
      <c r="G10" s="2"/>
      <c r="H10" s="2"/>
      <c r="I10" s="2"/>
      <c r="J10" s="2"/>
      <c r="K10" s="2"/>
      <c r="L10" s="2"/>
      <c r="M10" s="2"/>
      <c r="N10" s="2"/>
      <c r="O10" s="2"/>
      <c r="P10" s="2"/>
      <c r="Q10" s="2"/>
      <c r="R10" s="2"/>
      <c r="S10" s="2"/>
      <c r="T10" s="2"/>
      <c r="U10" s="2"/>
      <c r="V10" s="188" t="s">
        <v>22</v>
      </c>
      <c r="W10" s="188"/>
      <c r="X10" s="188"/>
      <c r="Y10" s="188"/>
      <c r="AA10" s="197"/>
      <c r="AB10" s="197"/>
      <c r="AC10" s="197"/>
      <c r="AD10" s="197"/>
      <c r="AE10" s="197"/>
      <c r="AF10" s="197"/>
      <c r="AG10" s="198"/>
      <c r="AH10" s="198"/>
      <c r="AI10" s="198"/>
      <c r="AJ10" s="198"/>
      <c r="AK10" s="198"/>
      <c r="AL10" s="198"/>
      <c r="AM10" s="198"/>
    </row>
    <row r="11" spans="1:40" ht="3" customHeight="1" x14ac:dyDescent="0.15">
      <c r="A11" s="2"/>
      <c r="B11" s="2"/>
      <c r="C11" s="2"/>
      <c r="D11" s="2"/>
      <c r="E11" s="2"/>
      <c r="F11" s="2"/>
      <c r="G11" s="2"/>
      <c r="H11" s="2"/>
      <c r="I11" s="2"/>
      <c r="J11" s="2"/>
      <c r="K11" s="2"/>
      <c r="L11" s="2"/>
      <c r="M11" s="2"/>
      <c r="N11" s="2"/>
      <c r="O11" s="2"/>
      <c r="P11" s="2"/>
      <c r="Q11" s="2"/>
      <c r="R11" s="2"/>
      <c r="S11" s="2"/>
      <c r="T11" s="2"/>
      <c r="U11" s="2"/>
      <c r="V11" s="8"/>
      <c r="W11" s="8"/>
      <c r="X11" s="8"/>
      <c r="Y11" s="8"/>
      <c r="AA11" s="3"/>
      <c r="AB11" s="3"/>
      <c r="AC11" s="3"/>
      <c r="AD11" s="3"/>
      <c r="AE11" s="3"/>
      <c r="AF11" s="3"/>
    </row>
    <row r="12" spans="1:40" ht="18" customHeight="1" x14ac:dyDescent="0.15">
      <c r="A12" s="2"/>
      <c r="B12" s="2"/>
      <c r="C12" s="2"/>
      <c r="D12" s="2"/>
      <c r="E12" s="2"/>
      <c r="F12" s="2"/>
      <c r="G12" s="2"/>
      <c r="H12" s="2"/>
      <c r="I12" s="2"/>
      <c r="J12" s="2"/>
      <c r="K12" s="2"/>
      <c r="L12" s="2"/>
      <c r="M12" s="2"/>
      <c r="N12" s="2"/>
      <c r="O12" s="2"/>
      <c r="P12" s="2"/>
      <c r="Q12" s="2"/>
      <c r="R12" s="2"/>
      <c r="S12" s="2"/>
      <c r="T12" s="2"/>
      <c r="U12" s="2"/>
      <c r="V12" s="188" t="s">
        <v>21</v>
      </c>
      <c r="W12" s="188"/>
      <c r="X12" s="188"/>
      <c r="Y12" s="188"/>
      <c r="AA12" s="197"/>
      <c r="AB12" s="197"/>
      <c r="AC12" s="197"/>
      <c r="AD12" s="197"/>
      <c r="AE12" s="197"/>
      <c r="AF12" s="197"/>
      <c r="AG12" s="198"/>
      <c r="AH12" s="198"/>
      <c r="AI12" s="198"/>
      <c r="AJ12" s="198"/>
      <c r="AK12" s="198"/>
      <c r="AL12" s="198"/>
      <c r="AM12" s="198"/>
    </row>
    <row r="13" spans="1:40" ht="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40" ht="18" customHeight="1" x14ac:dyDescent="0.15">
      <c r="A14" s="207" t="s">
        <v>34</v>
      </c>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15"/>
      <c r="AK14" s="12"/>
      <c r="AL14" s="12"/>
      <c r="AM14" s="12"/>
      <c r="AN14" s="12"/>
    </row>
    <row r="15" spans="1:40" ht="26.25" customHeight="1" x14ac:dyDescent="0.15">
      <c r="A15" s="191" t="s">
        <v>30</v>
      </c>
      <c r="B15" s="162"/>
      <c r="C15" s="162"/>
      <c r="D15" s="162"/>
      <c r="E15" s="162"/>
      <c r="F15" s="162"/>
      <c r="G15" s="163"/>
      <c r="H15" s="4"/>
      <c r="I15" s="186" t="s">
        <v>33</v>
      </c>
      <c r="J15" s="186"/>
      <c r="K15" s="7"/>
      <c r="L15" s="186">
        <v>3</v>
      </c>
      <c r="M15" s="186"/>
      <c r="N15" s="162" t="s">
        <v>19</v>
      </c>
      <c r="O15" s="162"/>
      <c r="P15" s="186"/>
      <c r="Q15" s="186"/>
      <c r="R15" s="162" t="s">
        <v>18</v>
      </c>
      <c r="S15" s="162"/>
      <c r="T15" s="186"/>
      <c r="U15" s="186"/>
      <c r="V15" s="162" t="s">
        <v>17</v>
      </c>
      <c r="W15" s="162"/>
      <c r="X15" s="162" t="s">
        <v>20</v>
      </c>
      <c r="Y15" s="162"/>
      <c r="Z15" s="186" t="s">
        <v>33</v>
      </c>
      <c r="AA15" s="186"/>
      <c r="AB15" s="7"/>
      <c r="AC15" s="186"/>
      <c r="AD15" s="186"/>
      <c r="AE15" s="162" t="s">
        <v>19</v>
      </c>
      <c r="AF15" s="162"/>
      <c r="AG15" s="24"/>
      <c r="AH15" s="24"/>
      <c r="AI15" s="162" t="s">
        <v>18</v>
      </c>
      <c r="AJ15" s="162"/>
      <c r="AK15" s="186"/>
      <c r="AL15" s="186"/>
      <c r="AM15" s="162" t="s">
        <v>17</v>
      </c>
      <c r="AN15" s="163"/>
    </row>
    <row r="16" spans="1:40" ht="13.5" customHeight="1" x14ac:dyDescent="0.15">
      <c r="A16" s="164"/>
      <c r="B16" s="165"/>
      <c r="C16" s="165"/>
      <c r="D16" s="165"/>
      <c r="E16" s="165"/>
      <c r="F16" s="165"/>
      <c r="G16" s="166"/>
      <c r="H16" s="208" t="s">
        <v>37</v>
      </c>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18"/>
      <c r="AK16" s="11"/>
      <c r="AL16" s="11"/>
      <c r="AM16" s="11"/>
      <c r="AN16" s="13"/>
    </row>
    <row r="17" spans="1:40" ht="51.75" customHeight="1" thickBot="1" x14ac:dyDescent="0.2">
      <c r="A17" s="205" t="s">
        <v>44</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2" t="s">
        <v>42</v>
      </c>
      <c r="AH17" s="203"/>
      <c r="AI17" s="203"/>
      <c r="AJ17" s="204"/>
      <c r="AK17" s="199" t="s">
        <v>43</v>
      </c>
      <c r="AL17" s="200"/>
      <c r="AM17" s="200"/>
      <c r="AN17" s="201"/>
    </row>
    <row r="18" spans="1:40" ht="20.25" customHeight="1" thickBot="1" x14ac:dyDescent="0.2">
      <c r="A18" s="184">
        <v>1</v>
      </c>
      <c r="B18" s="185"/>
      <c r="C18" s="19" t="s">
        <v>16</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167" t="s">
        <v>38</v>
      </c>
      <c r="AH18" s="168"/>
      <c r="AI18" s="168"/>
      <c r="AJ18" s="169"/>
      <c r="AK18" s="167" t="s">
        <v>38</v>
      </c>
      <c r="AL18" s="168"/>
      <c r="AM18" s="168"/>
      <c r="AN18" s="169"/>
    </row>
    <row r="19" spans="1:40" ht="20.25" customHeight="1" thickBot="1" x14ac:dyDescent="0.2">
      <c r="A19" s="184">
        <f>A18+1</f>
        <v>2</v>
      </c>
      <c r="B19" s="185"/>
      <c r="C19" s="154" t="s">
        <v>26</v>
      </c>
      <c r="D19" s="155"/>
      <c r="E19" s="155"/>
      <c r="F19" s="155"/>
      <c r="G19" s="155"/>
      <c r="H19" s="155"/>
      <c r="I19" s="155"/>
      <c r="J19" s="155"/>
      <c r="K19" s="155"/>
      <c r="L19" s="155"/>
      <c r="M19" s="155"/>
      <c r="N19" s="155"/>
      <c r="O19" s="155"/>
      <c r="P19" s="155"/>
      <c r="Q19" s="156"/>
      <c r="R19" s="152" t="s">
        <v>24</v>
      </c>
      <c r="S19" s="153"/>
      <c r="T19" s="153"/>
      <c r="U19" s="153"/>
      <c r="V19" s="153"/>
      <c r="W19" s="153"/>
      <c r="X19" s="153"/>
      <c r="Y19" s="153"/>
      <c r="Z19" s="153"/>
      <c r="AA19" s="153"/>
      <c r="AB19" s="153"/>
      <c r="AC19" s="153"/>
      <c r="AD19" s="153"/>
      <c r="AE19" s="153"/>
      <c r="AF19" s="153"/>
      <c r="AG19" s="167" t="s">
        <v>38</v>
      </c>
      <c r="AH19" s="168"/>
      <c r="AI19" s="168"/>
      <c r="AJ19" s="169"/>
      <c r="AK19" s="167" t="s">
        <v>38</v>
      </c>
      <c r="AL19" s="168"/>
      <c r="AM19" s="168"/>
      <c r="AN19" s="169"/>
    </row>
    <row r="20" spans="1:40" ht="20.25" customHeight="1" thickBot="1" x14ac:dyDescent="0.2">
      <c r="A20" s="184">
        <f t="shared" ref="A20:A43" si="0">A19+1</f>
        <v>3</v>
      </c>
      <c r="B20" s="185"/>
      <c r="C20" s="157"/>
      <c r="D20" s="158"/>
      <c r="E20" s="158"/>
      <c r="F20" s="158"/>
      <c r="G20" s="158"/>
      <c r="H20" s="158"/>
      <c r="I20" s="158"/>
      <c r="J20" s="158"/>
      <c r="K20" s="158"/>
      <c r="L20" s="158"/>
      <c r="M20" s="158"/>
      <c r="N20" s="158"/>
      <c r="O20" s="158"/>
      <c r="P20" s="158"/>
      <c r="Q20" s="159"/>
      <c r="R20" s="152" t="s">
        <v>25</v>
      </c>
      <c r="S20" s="153"/>
      <c r="T20" s="153"/>
      <c r="U20" s="153"/>
      <c r="V20" s="153"/>
      <c r="W20" s="153"/>
      <c r="X20" s="153"/>
      <c r="Y20" s="153"/>
      <c r="Z20" s="153"/>
      <c r="AA20" s="153"/>
      <c r="AB20" s="153"/>
      <c r="AC20" s="153"/>
      <c r="AD20" s="153"/>
      <c r="AE20" s="153"/>
      <c r="AF20" s="153"/>
      <c r="AG20" s="167" t="s">
        <v>38</v>
      </c>
      <c r="AH20" s="168"/>
      <c r="AI20" s="168"/>
      <c r="AJ20" s="169"/>
      <c r="AK20" s="167" t="s">
        <v>38</v>
      </c>
      <c r="AL20" s="168"/>
      <c r="AM20" s="168"/>
      <c r="AN20" s="169"/>
    </row>
    <row r="21" spans="1:40" ht="20.25" customHeight="1" thickBot="1" x14ac:dyDescent="0.2">
      <c r="A21" s="184">
        <f t="shared" si="0"/>
        <v>4</v>
      </c>
      <c r="B21" s="185"/>
      <c r="C21" s="19" t="s">
        <v>40</v>
      </c>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167" t="s">
        <v>38</v>
      </c>
      <c r="AH21" s="168"/>
      <c r="AI21" s="168"/>
      <c r="AJ21" s="169"/>
      <c r="AK21" s="167" t="s">
        <v>38</v>
      </c>
      <c r="AL21" s="168"/>
      <c r="AM21" s="168"/>
      <c r="AN21" s="169"/>
    </row>
    <row r="22" spans="1:40" ht="20.25" customHeight="1" thickBot="1" x14ac:dyDescent="0.2">
      <c r="A22" s="184">
        <f t="shared" si="0"/>
        <v>5</v>
      </c>
      <c r="B22" s="185"/>
      <c r="C22" s="19" t="s">
        <v>15</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167" t="s">
        <v>38</v>
      </c>
      <c r="AH22" s="168"/>
      <c r="AI22" s="168"/>
      <c r="AJ22" s="169"/>
      <c r="AK22" s="167" t="s">
        <v>38</v>
      </c>
      <c r="AL22" s="168"/>
      <c r="AM22" s="168"/>
      <c r="AN22" s="169"/>
    </row>
    <row r="23" spans="1:40" ht="20.25" customHeight="1" thickBot="1" x14ac:dyDescent="0.2">
      <c r="A23" s="184">
        <f t="shared" si="0"/>
        <v>6</v>
      </c>
      <c r="B23" s="185"/>
      <c r="C23" s="19" t="s">
        <v>14</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167" t="s">
        <v>38</v>
      </c>
      <c r="AH23" s="168"/>
      <c r="AI23" s="168"/>
      <c r="AJ23" s="169"/>
      <c r="AK23" s="167" t="s">
        <v>38</v>
      </c>
      <c r="AL23" s="168"/>
      <c r="AM23" s="168"/>
      <c r="AN23" s="169"/>
    </row>
    <row r="24" spans="1:40" ht="20.25" customHeight="1" thickBot="1" x14ac:dyDescent="0.2">
      <c r="A24" s="184">
        <f t="shared" si="0"/>
        <v>7</v>
      </c>
      <c r="B24" s="185"/>
      <c r="C24" s="19" t="s">
        <v>28</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167" t="s">
        <v>38</v>
      </c>
      <c r="AH24" s="168"/>
      <c r="AI24" s="168"/>
      <c r="AJ24" s="169"/>
      <c r="AK24" s="192"/>
      <c r="AL24" s="193"/>
      <c r="AM24" s="193"/>
      <c r="AN24" s="194"/>
    </row>
    <row r="25" spans="1:40" ht="20.25" customHeight="1" thickBot="1" x14ac:dyDescent="0.2">
      <c r="A25" s="184">
        <f t="shared" si="0"/>
        <v>8</v>
      </c>
      <c r="B25" s="185"/>
      <c r="C25" s="19" t="s">
        <v>39</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167" t="s">
        <v>38</v>
      </c>
      <c r="AH25" s="168"/>
      <c r="AI25" s="168"/>
      <c r="AJ25" s="169"/>
      <c r="AK25" s="192"/>
      <c r="AL25" s="193"/>
      <c r="AM25" s="193"/>
      <c r="AN25" s="194"/>
    </row>
    <row r="26" spans="1:40" ht="20.25" customHeight="1" thickBot="1" x14ac:dyDescent="0.2">
      <c r="A26" s="184">
        <f t="shared" si="0"/>
        <v>9</v>
      </c>
      <c r="B26" s="185"/>
      <c r="C26" s="19" t="s">
        <v>13</v>
      </c>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67" t="s">
        <v>38</v>
      </c>
      <c r="AH26" s="168"/>
      <c r="AI26" s="168"/>
      <c r="AJ26" s="169"/>
      <c r="AK26" s="167" t="s">
        <v>38</v>
      </c>
      <c r="AL26" s="168"/>
      <c r="AM26" s="168"/>
      <c r="AN26" s="169"/>
    </row>
    <row r="27" spans="1:40" ht="20.25" customHeight="1" thickBot="1" x14ac:dyDescent="0.2">
      <c r="A27" s="184">
        <f t="shared" si="0"/>
        <v>10</v>
      </c>
      <c r="B27" s="185"/>
      <c r="C27" s="19" t="s">
        <v>12</v>
      </c>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67" t="s">
        <v>38</v>
      </c>
      <c r="AH27" s="168"/>
      <c r="AI27" s="168"/>
      <c r="AJ27" s="169"/>
      <c r="AK27" s="167" t="s">
        <v>38</v>
      </c>
      <c r="AL27" s="168"/>
      <c r="AM27" s="168"/>
      <c r="AN27" s="169"/>
    </row>
    <row r="28" spans="1:40" ht="20.25" customHeight="1" thickBot="1" x14ac:dyDescent="0.2">
      <c r="A28" s="184">
        <f t="shared" si="0"/>
        <v>11</v>
      </c>
      <c r="B28" s="185"/>
      <c r="C28" s="19" t="s">
        <v>27</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167" t="s">
        <v>38</v>
      </c>
      <c r="AH28" s="168"/>
      <c r="AI28" s="168"/>
      <c r="AJ28" s="169"/>
      <c r="AK28" s="167" t="s">
        <v>38</v>
      </c>
      <c r="AL28" s="168"/>
      <c r="AM28" s="168"/>
      <c r="AN28" s="169"/>
    </row>
    <row r="29" spans="1:40" ht="20.25" customHeight="1" thickBot="1" x14ac:dyDescent="0.2">
      <c r="A29" s="184">
        <f t="shared" si="0"/>
        <v>12</v>
      </c>
      <c r="B29" s="185"/>
      <c r="C29" s="19" t="s">
        <v>11</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167" t="s">
        <v>38</v>
      </c>
      <c r="AH29" s="168"/>
      <c r="AI29" s="168"/>
      <c r="AJ29" s="169"/>
      <c r="AK29" s="192"/>
      <c r="AL29" s="193"/>
      <c r="AM29" s="193"/>
      <c r="AN29" s="194"/>
    </row>
    <row r="30" spans="1:40" ht="20.25" customHeight="1" thickBot="1" x14ac:dyDescent="0.2">
      <c r="A30" s="184">
        <f t="shared" si="0"/>
        <v>13</v>
      </c>
      <c r="B30" s="185"/>
      <c r="C30" s="19" t="s">
        <v>10</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167" t="s">
        <v>38</v>
      </c>
      <c r="AH30" s="168"/>
      <c r="AI30" s="168"/>
      <c r="AJ30" s="169"/>
      <c r="AK30" s="167"/>
      <c r="AL30" s="168"/>
      <c r="AM30" s="168"/>
      <c r="AN30" s="169"/>
    </row>
    <row r="31" spans="1:40" ht="20.25" customHeight="1" thickBot="1" x14ac:dyDescent="0.2">
      <c r="A31" s="184">
        <f t="shared" si="0"/>
        <v>14</v>
      </c>
      <c r="B31" s="185"/>
      <c r="C31" s="19" t="s">
        <v>9</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167" t="s">
        <v>38</v>
      </c>
      <c r="AH31" s="168"/>
      <c r="AI31" s="168"/>
      <c r="AJ31" s="169"/>
      <c r="AK31" s="192"/>
      <c r="AL31" s="193"/>
      <c r="AM31" s="193"/>
      <c r="AN31" s="194"/>
    </row>
    <row r="32" spans="1:40" ht="20.25" customHeight="1" thickBot="1" x14ac:dyDescent="0.2">
      <c r="A32" s="184">
        <f t="shared" si="0"/>
        <v>15</v>
      </c>
      <c r="B32" s="185"/>
      <c r="C32" s="19" t="s">
        <v>8</v>
      </c>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167" t="s">
        <v>38</v>
      </c>
      <c r="AH32" s="168"/>
      <c r="AI32" s="168"/>
      <c r="AJ32" s="169"/>
      <c r="AK32" s="167"/>
      <c r="AL32" s="168"/>
      <c r="AM32" s="168"/>
      <c r="AN32" s="169"/>
    </row>
    <row r="33" spans="1:40" ht="20.25" customHeight="1" thickBot="1" x14ac:dyDescent="0.2">
      <c r="A33" s="184">
        <f t="shared" si="0"/>
        <v>16</v>
      </c>
      <c r="B33" s="185"/>
      <c r="C33" s="19" t="s">
        <v>7</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167" t="s">
        <v>38</v>
      </c>
      <c r="AH33" s="168"/>
      <c r="AI33" s="168"/>
      <c r="AJ33" s="169"/>
      <c r="AK33" s="167"/>
      <c r="AL33" s="168"/>
      <c r="AM33" s="168"/>
      <c r="AN33" s="169"/>
    </row>
    <row r="34" spans="1:40" ht="20.25" customHeight="1" thickBot="1" x14ac:dyDescent="0.2">
      <c r="A34" s="184">
        <f t="shared" si="0"/>
        <v>17</v>
      </c>
      <c r="B34" s="185"/>
      <c r="C34" s="19" t="s">
        <v>6</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167" t="s">
        <v>38</v>
      </c>
      <c r="AH34" s="168"/>
      <c r="AI34" s="168"/>
      <c r="AJ34" s="169"/>
      <c r="AK34" s="192"/>
      <c r="AL34" s="193"/>
      <c r="AM34" s="193"/>
      <c r="AN34" s="194"/>
    </row>
    <row r="35" spans="1:40" ht="20.25" customHeight="1" thickBot="1" x14ac:dyDescent="0.2">
      <c r="A35" s="184">
        <f t="shared" si="0"/>
        <v>18</v>
      </c>
      <c r="B35" s="185"/>
      <c r="C35" s="19" t="s">
        <v>5</v>
      </c>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167" t="s">
        <v>38</v>
      </c>
      <c r="AH35" s="168"/>
      <c r="AI35" s="168"/>
      <c r="AJ35" s="169"/>
      <c r="AK35" s="167"/>
      <c r="AL35" s="168"/>
      <c r="AM35" s="168"/>
      <c r="AN35" s="169"/>
    </row>
    <row r="36" spans="1:40" ht="20.25" customHeight="1" thickBot="1" x14ac:dyDescent="0.2">
      <c r="A36" s="184">
        <f t="shared" si="0"/>
        <v>19</v>
      </c>
      <c r="B36" s="185"/>
      <c r="C36" s="19" t="s">
        <v>35</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167" t="s">
        <v>38</v>
      </c>
      <c r="AH36" s="168"/>
      <c r="AI36" s="168"/>
      <c r="AJ36" s="169"/>
      <c r="AK36" s="167"/>
      <c r="AL36" s="168"/>
      <c r="AM36" s="168"/>
      <c r="AN36" s="169"/>
    </row>
    <row r="37" spans="1:40" ht="20.25" customHeight="1" thickBot="1" x14ac:dyDescent="0.2">
      <c r="A37" s="184">
        <f t="shared" si="0"/>
        <v>20</v>
      </c>
      <c r="B37" s="185"/>
      <c r="C37" s="195" t="s">
        <v>29</v>
      </c>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67" t="s">
        <v>38</v>
      </c>
      <c r="AH37" s="168"/>
      <c r="AI37" s="168"/>
      <c r="AJ37" s="169"/>
      <c r="AK37" s="167"/>
      <c r="AL37" s="168"/>
      <c r="AM37" s="168"/>
      <c r="AN37" s="169"/>
    </row>
    <row r="38" spans="1:40" ht="20.25" customHeight="1" thickBot="1" x14ac:dyDescent="0.2">
      <c r="A38" s="184">
        <f t="shared" si="0"/>
        <v>21</v>
      </c>
      <c r="B38" s="185"/>
      <c r="C38" s="19" t="s">
        <v>4</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167" t="s">
        <v>38</v>
      </c>
      <c r="AH38" s="168"/>
      <c r="AI38" s="168"/>
      <c r="AJ38" s="169"/>
      <c r="AK38" s="192"/>
      <c r="AL38" s="193"/>
      <c r="AM38" s="193"/>
      <c r="AN38" s="194"/>
    </row>
    <row r="39" spans="1:40" ht="20.25" customHeight="1" thickBot="1" x14ac:dyDescent="0.2">
      <c r="A39" s="184">
        <f t="shared" si="0"/>
        <v>22</v>
      </c>
      <c r="B39" s="185"/>
      <c r="C39" s="19" t="s">
        <v>3</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167" t="s">
        <v>38</v>
      </c>
      <c r="AH39" s="168"/>
      <c r="AI39" s="168"/>
      <c r="AJ39" s="169"/>
      <c r="AK39" s="167"/>
      <c r="AL39" s="168"/>
      <c r="AM39" s="168"/>
      <c r="AN39" s="169"/>
    </row>
    <row r="40" spans="1:40" ht="20.25" customHeight="1" thickBot="1" x14ac:dyDescent="0.2">
      <c r="A40" s="184">
        <f t="shared" si="0"/>
        <v>23</v>
      </c>
      <c r="B40" s="185"/>
      <c r="C40" s="19" t="s">
        <v>2</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167" t="s">
        <v>38</v>
      </c>
      <c r="AH40" s="168"/>
      <c r="AI40" s="168"/>
      <c r="AJ40" s="169"/>
      <c r="AK40" s="167"/>
      <c r="AL40" s="168"/>
      <c r="AM40" s="168"/>
      <c r="AN40" s="169"/>
    </row>
    <row r="41" spans="1:40" ht="20.25" customHeight="1" thickBot="1" x14ac:dyDescent="0.2">
      <c r="A41" s="184">
        <f t="shared" si="0"/>
        <v>24</v>
      </c>
      <c r="B41" s="185"/>
      <c r="C41" s="19" t="s">
        <v>1</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167" t="s">
        <v>38</v>
      </c>
      <c r="AH41" s="168"/>
      <c r="AI41" s="168"/>
      <c r="AJ41" s="169"/>
      <c r="AK41" s="192"/>
      <c r="AL41" s="193"/>
      <c r="AM41" s="193"/>
      <c r="AN41" s="194"/>
    </row>
    <row r="42" spans="1:40" ht="20.25" customHeight="1" thickBot="1" x14ac:dyDescent="0.2">
      <c r="A42" s="184">
        <f t="shared" si="0"/>
        <v>25</v>
      </c>
      <c r="B42" s="185"/>
      <c r="C42" s="19" t="s">
        <v>36</v>
      </c>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167" t="s">
        <v>38</v>
      </c>
      <c r="AH42" s="168"/>
      <c r="AI42" s="168"/>
      <c r="AJ42" s="169"/>
      <c r="AK42" s="167"/>
      <c r="AL42" s="168"/>
      <c r="AM42" s="168"/>
      <c r="AN42" s="169"/>
    </row>
    <row r="43" spans="1:40" ht="20.25" customHeight="1" thickBot="1" x14ac:dyDescent="0.2">
      <c r="A43" s="184">
        <f t="shared" si="0"/>
        <v>26</v>
      </c>
      <c r="B43" s="185"/>
      <c r="C43" s="21" t="s">
        <v>0</v>
      </c>
      <c r="D43" s="22"/>
      <c r="E43" s="22"/>
      <c r="F43" s="22"/>
      <c r="G43" s="22"/>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178" t="s">
        <v>38</v>
      </c>
      <c r="AH43" s="179"/>
      <c r="AI43" s="179"/>
      <c r="AJ43" s="180"/>
      <c r="AK43" s="181"/>
      <c r="AL43" s="182"/>
      <c r="AM43" s="182"/>
      <c r="AN43" s="183"/>
    </row>
    <row r="44" spans="1:40" ht="18.75" customHeight="1" x14ac:dyDescent="0.15">
      <c r="A44" s="161" t="s">
        <v>31</v>
      </c>
      <c r="B44" s="162"/>
      <c r="C44" s="162"/>
      <c r="D44" s="162"/>
      <c r="E44" s="162"/>
      <c r="F44" s="162"/>
      <c r="G44" s="163"/>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2"/>
      <c r="AH44" s="172"/>
      <c r="AI44" s="172"/>
      <c r="AJ44" s="172"/>
      <c r="AK44" s="173"/>
      <c r="AL44" s="173"/>
      <c r="AM44" s="173"/>
      <c r="AN44" s="174"/>
    </row>
    <row r="45" spans="1:40" ht="18" customHeight="1" x14ac:dyDescent="0.15">
      <c r="A45" s="164"/>
      <c r="B45" s="165"/>
      <c r="C45" s="165"/>
      <c r="D45" s="165"/>
      <c r="E45" s="165"/>
      <c r="F45" s="165"/>
      <c r="G45" s="166"/>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6"/>
      <c r="AL45" s="176"/>
      <c r="AM45" s="176"/>
      <c r="AN45" s="177"/>
    </row>
    <row r="46" spans="1:40" ht="11.25" customHeight="1" x14ac:dyDescent="0.15">
      <c r="A46" s="10"/>
      <c r="B46" s="10"/>
      <c r="C46" s="10"/>
      <c r="D46" s="10"/>
      <c r="E46" s="10"/>
      <c r="F46" s="10"/>
      <c r="G46" s="10"/>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row>
    <row r="47" spans="1:40" ht="13.5" x14ac:dyDescent="0.15">
      <c r="A47" s="2"/>
      <c r="B47" s="2"/>
      <c r="C47" s="2"/>
      <c r="D47" s="2"/>
      <c r="E47" s="2"/>
      <c r="F47" s="2"/>
      <c r="G47" s="2"/>
      <c r="H47" s="2"/>
      <c r="I47" s="2"/>
      <c r="J47" s="2"/>
      <c r="K47" s="2"/>
      <c r="L47" s="2"/>
      <c r="M47" s="2"/>
      <c r="N47" s="2"/>
      <c r="O47" s="2"/>
      <c r="P47" s="2"/>
      <c r="Q47" s="2"/>
      <c r="R47" s="2"/>
      <c r="S47" s="2"/>
      <c r="T47" s="2"/>
      <c r="U47" s="2"/>
      <c r="V47" s="2"/>
      <c r="W47" s="2"/>
      <c r="X47" s="2"/>
      <c r="Y47" s="2"/>
      <c r="AB47" s="2"/>
      <c r="AC47" s="2"/>
      <c r="AD47" s="2"/>
      <c r="AE47" s="2"/>
      <c r="AF47" s="2"/>
      <c r="AG47" s="170"/>
      <c r="AH47" s="170"/>
      <c r="AI47" s="170"/>
      <c r="AJ47" s="14"/>
    </row>
    <row r="48" spans="1:40" ht="18" customHeight="1" x14ac:dyDescent="0.15">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row>
    <row r="49" spans="17:17" ht="18" customHeight="1" x14ac:dyDescent="0.15">
      <c r="Q49" s="11"/>
    </row>
  </sheetData>
  <sheetProtection formatRows="0"/>
  <protectedRanges>
    <protectedRange sqref="AA10 AA12 P15 T15 AG18:AN43 H44 AG15 AK15 AG8:AH8 AK8:AL8" name="範囲1_1"/>
  </protectedRanges>
  <mergeCells count="120">
    <mergeCell ref="AK15:AL15"/>
    <mergeCell ref="AM15:AN15"/>
    <mergeCell ref="AK8:AL8"/>
    <mergeCell ref="AM8:AN8"/>
    <mergeCell ref="AA10:AM10"/>
    <mergeCell ref="AA12:AM12"/>
    <mergeCell ref="A21:B21"/>
    <mergeCell ref="A22:B22"/>
    <mergeCell ref="A23:B23"/>
    <mergeCell ref="AG18:AJ18"/>
    <mergeCell ref="AG19:AJ19"/>
    <mergeCell ref="AG20:AJ20"/>
    <mergeCell ref="AK17:AN17"/>
    <mergeCell ref="AG17:AJ17"/>
    <mergeCell ref="A17:AF17"/>
    <mergeCell ref="A18:B18"/>
    <mergeCell ref="A19:B19"/>
    <mergeCell ref="A20:B20"/>
    <mergeCell ref="V10:Y10"/>
    <mergeCell ref="V12:Y12"/>
    <mergeCell ref="A14:AI14"/>
    <mergeCell ref="AI15:AJ15"/>
    <mergeCell ref="H16:AI16"/>
    <mergeCell ref="T15:U15"/>
    <mergeCell ref="A24:B24"/>
    <mergeCell ref="A25:B25"/>
    <mergeCell ref="A26:B26"/>
    <mergeCell ref="A30:B30"/>
    <mergeCell ref="A31:B31"/>
    <mergeCell ref="A32:B32"/>
    <mergeCell ref="A33:B33"/>
    <mergeCell ref="A34:B34"/>
    <mergeCell ref="A35:B35"/>
    <mergeCell ref="A27:B27"/>
    <mergeCell ref="A28:B28"/>
    <mergeCell ref="A29:B29"/>
    <mergeCell ref="A36:B36"/>
    <mergeCell ref="A37:B37"/>
    <mergeCell ref="A38:B38"/>
    <mergeCell ref="AK30:AN30"/>
    <mergeCell ref="AK32:AN32"/>
    <mergeCell ref="AK33:AN33"/>
    <mergeCell ref="AK35:AN35"/>
    <mergeCell ref="AK36:AN36"/>
    <mergeCell ref="AK37:AN37"/>
    <mergeCell ref="AG30:AJ30"/>
    <mergeCell ref="AG31:AJ31"/>
    <mergeCell ref="AG32:AJ32"/>
    <mergeCell ref="C37:AF37"/>
    <mergeCell ref="AK42:AN42"/>
    <mergeCell ref="AK31:AN31"/>
    <mergeCell ref="AK34:AN34"/>
    <mergeCell ref="AK38:AN38"/>
    <mergeCell ref="AK41:AN41"/>
    <mergeCell ref="AK18:AN18"/>
    <mergeCell ref="AK19:AN19"/>
    <mergeCell ref="AK20:AN20"/>
    <mergeCell ref="AK21:AN21"/>
    <mergeCell ref="AK22:AN22"/>
    <mergeCell ref="AK23:AN23"/>
    <mergeCell ref="AK24:AN24"/>
    <mergeCell ref="AK25:AN25"/>
    <mergeCell ref="AK29:AN29"/>
    <mergeCell ref="AK26:AN26"/>
    <mergeCell ref="AK27:AN27"/>
    <mergeCell ref="AK28:AN28"/>
    <mergeCell ref="AK39:AN39"/>
    <mergeCell ref="AK40:AN40"/>
    <mergeCell ref="V15:W15"/>
    <mergeCell ref="X15:Y15"/>
    <mergeCell ref="Z15:AA15"/>
    <mergeCell ref="AC15:AD15"/>
    <mergeCell ref="AE15:AF15"/>
    <mergeCell ref="A4:AI4"/>
    <mergeCell ref="A7:N7"/>
    <mergeCell ref="V8:Y8"/>
    <mergeCell ref="Z8:AB8"/>
    <mergeCell ref="AC8:AD8"/>
    <mergeCell ref="AE8:AF8"/>
    <mergeCell ref="AG8:AH8"/>
    <mergeCell ref="AI8:AJ8"/>
    <mergeCell ref="A15:G16"/>
    <mergeCell ref="I15:J15"/>
    <mergeCell ref="L15:M15"/>
    <mergeCell ref="N15:O15"/>
    <mergeCell ref="P15:Q15"/>
    <mergeCell ref="R15:S15"/>
    <mergeCell ref="AG21:AJ21"/>
    <mergeCell ref="AG22:AJ22"/>
    <mergeCell ref="AG23:AJ23"/>
    <mergeCell ref="AG24:AJ24"/>
    <mergeCell ref="AG25:AJ25"/>
    <mergeCell ref="AG26:AJ26"/>
    <mergeCell ref="AG27:AJ27"/>
    <mergeCell ref="AG28:AJ28"/>
    <mergeCell ref="AG29:AJ29"/>
    <mergeCell ref="R19:AF19"/>
    <mergeCell ref="R20:AF20"/>
    <mergeCell ref="C19:Q20"/>
    <mergeCell ref="B48:AG48"/>
    <mergeCell ref="A44:G45"/>
    <mergeCell ref="AG33:AJ33"/>
    <mergeCell ref="AG34:AJ34"/>
    <mergeCell ref="AG35:AJ35"/>
    <mergeCell ref="AG36:AJ36"/>
    <mergeCell ref="AG37:AJ37"/>
    <mergeCell ref="AG38:AJ38"/>
    <mergeCell ref="AG39:AJ39"/>
    <mergeCell ref="AG40:AJ40"/>
    <mergeCell ref="AG47:AI47"/>
    <mergeCell ref="H44:AN45"/>
    <mergeCell ref="AG41:AJ41"/>
    <mergeCell ref="AG42:AJ42"/>
    <mergeCell ref="AG43:AJ43"/>
    <mergeCell ref="AK43:AN43"/>
    <mergeCell ref="A39:B39"/>
    <mergeCell ref="A40:B40"/>
    <mergeCell ref="A41:B41"/>
    <mergeCell ref="A42:B42"/>
    <mergeCell ref="A43:B43"/>
  </mergeCells>
  <phoneticPr fontId="1"/>
  <dataValidations count="1">
    <dataValidation type="list" allowBlank="1" showInputMessage="1" showErrorMessage="1" sqref="AG18:AI43 AK39:AM40 AK35:AM37 AK32:AM33 AK30:AM30 AK26:AM28 AK18:AM23 AK42:AM42">
      <formula1>"　,○"</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workbookViewId="0">
      <selection activeCell="C19" sqref="C19:C20"/>
    </sheetView>
  </sheetViews>
  <sheetFormatPr defaultRowHeight="27.75" customHeight="1" outlineLevelCol="1" x14ac:dyDescent="0.15"/>
  <cols>
    <col min="1" max="1" width="3.75" style="25" bestFit="1" customWidth="1"/>
    <col min="2" max="2" width="5.5" style="26" customWidth="1"/>
    <col min="3" max="3" width="34.875" style="27" customWidth="1"/>
    <col min="4" max="4" width="15.75" style="25" customWidth="1"/>
    <col min="5" max="5" width="8.25" style="28" customWidth="1" outlineLevel="1"/>
    <col min="6" max="6" width="7.375" style="27" customWidth="1" outlineLevel="1"/>
    <col min="7" max="7" width="5.875" style="28" customWidth="1" outlineLevel="1"/>
    <col min="8" max="8" width="13.375" style="27" customWidth="1" outlineLevel="1"/>
    <col min="9" max="9" width="30.75" style="27" customWidth="1" outlineLevel="1"/>
    <col min="10" max="10" width="6.75" style="29" hidden="1" customWidth="1"/>
    <col min="11" max="11" width="10.125" style="30" hidden="1" customWidth="1"/>
    <col min="12" max="12" width="5.875" style="29" hidden="1" customWidth="1" outlineLevel="1"/>
    <col min="13" max="13" width="9.125" style="30" hidden="1" customWidth="1" outlineLevel="1"/>
    <col min="14" max="14" width="6.75" style="29" hidden="1" customWidth="1" collapsed="1"/>
    <col min="15" max="15" width="10.875" style="30" hidden="1" customWidth="1"/>
    <col min="16" max="16" width="6.75" style="29" hidden="1" customWidth="1" outlineLevel="1"/>
    <col min="17" max="17" width="11.75" style="30" hidden="1" customWidth="1" outlineLevel="1"/>
    <col min="18" max="18" width="28.625" style="30" hidden="1" customWidth="1" collapsed="1"/>
    <col min="19" max="19" width="30.625" style="30" hidden="1" customWidth="1" outlineLevel="1"/>
    <col min="20" max="20" width="10.25" style="27" customWidth="1" collapsed="1"/>
    <col min="21" max="21" width="20.25" style="30" hidden="1" customWidth="1"/>
    <col min="22" max="256" width="9" style="27"/>
    <col min="257" max="257" width="3.75" style="27" bestFit="1" customWidth="1"/>
    <col min="258" max="258" width="5.5" style="27" customWidth="1"/>
    <col min="259" max="259" width="34.875" style="27" customWidth="1"/>
    <col min="260" max="260" width="15.75" style="27" customWidth="1"/>
    <col min="261" max="261" width="8.25" style="27" customWidth="1"/>
    <col min="262" max="262" width="7.375" style="27" customWidth="1"/>
    <col min="263" max="263" width="5.875" style="27" customWidth="1"/>
    <col min="264" max="264" width="13.375" style="27" customWidth="1"/>
    <col min="265" max="265" width="30.75" style="27" customWidth="1"/>
    <col min="266" max="275" width="0" style="27" hidden="1" customWidth="1"/>
    <col min="276" max="276" width="10.25" style="27" customWidth="1"/>
    <col min="277" max="277" width="0" style="27" hidden="1" customWidth="1"/>
    <col min="278" max="512" width="9" style="27"/>
    <col min="513" max="513" width="3.75" style="27" bestFit="1" customWidth="1"/>
    <col min="514" max="514" width="5.5" style="27" customWidth="1"/>
    <col min="515" max="515" width="34.875" style="27" customWidth="1"/>
    <col min="516" max="516" width="15.75" style="27" customWidth="1"/>
    <col min="517" max="517" width="8.25" style="27" customWidth="1"/>
    <col min="518" max="518" width="7.375" style="27" customWidth="1"/>
    <col min="519" max="519" width="5.875" style="27" customWidth="1"/>
    <col min="520" max="520" width="13.375" style="27" customWidth="1"/>
    <col min="521" max="521" width="30.75" style="27" customWidth="1"/>
    <col min="522" max="531" width="0" style="27" hidden="1" customWidth="1"/>
    <col min="532" max="532" width="10.25" style="27" customWidth="1"/>
    <col min="533" max="533" width="0" style="27" hidden="1" customWidth="1"/>
    <col min="534" max="768" width="9" style="27"/>
    <col min="769" max="769" width="3.75" style="27" bestFit="1" customWidth="1"/>
    <col min="770" max="770" width="5.5" style="27" customWidth="1"/>
    <col min="771" max="771" width="34.875" style="27" customWidth="1"/>
    <col min="772" max="772" width="15.75" style="27" customWidth="1"/>
    <col min="773" max="773" width="8.25" style="27" customWidth="1"/>
    <col min="774" max="774" width="7.375" style="27" customWidth="1"/>
    <col min="775" max="775" width="5.875" style="27" customWidth="1"/>
    <col min="776" max="776" width="13.375" style="27" customWidth="1"/>
    <col min="777" max="777" width="30.75" style="27" customWidth="1"/>
    <col min="778" max="787" width="0" style="27" hidden="1" customWidth="1"/>
    <col min="788" max="788" width="10.25" style="27" customWidth="1"/>
    <col min="789" max="789" width="0" style="27" hidden="1" customWidth="1"/>
    <col min="790" max="1024" width="9" style="27"/>
    <col min="1025" max="1025" width="3.75" style="27" bestFit="1" customWidth="1"/>
    <col min="1026" max="1026" width="5.5" style="27" customWidth="1"/>
    <col min="1027" max="1027" width="34.875" style="27" customWidth="1"/>
    <col min="1028" max="1028" width="15.75" style="27" customWidth="1"/>
    <col min="1029" max="1029" width="8.25" style="27" customWidth="1"/>
    <col min="1030" max="1030" width="7.375" style="27" customWidth="1"/>
    <col min="1031" max="1031" width="5.875" style="27" customWidth="1"/>
    <col min="1032" max="1032" width="13.375" style="27" customWidth="1"/>
    <col min="1033" max="1033" width="30.75" style="27" customWidth="1"/>
    <col min="1034" max="1043" width="0" style="27" hidden="1" customWidth="1"/>
    <col min="1044" max="1044" width="10.25" style="27" customWidth="1"/>
    <col min="1045" max="1045" width="0" style="27" hidden="1" customWidth="1"/>
    <col min="1046" max="1280" width="9" style="27"/>
    <col min="1281" max="1281" width="3.75" style="27" bestFit="1" customWidth="1"/>
    <col min="1282" max="1282" width="5.5" style="27" customWidth="1"/>
    <col min="1283" max="1283" width="34.875" style="27" customWidth="1"/>
    <col min="1284" max="1284" width="15.75" style="27" customWidth="1"/>
    <col min="1285" max="1285" width="8.25" style="27" customWidth="1"/>
    <col min="1286" max="1286" width="7.375" style="27" customWidth="1"/>
    <col min="1287" max="1287" width="5.875" style="27" customWidth="1"/>
    <col min="1288" max="1288" width="13.375" style="27" customWidth="1"/>
    <col min="1289" max="1289" width="30.75" style="27" customWidth="1"/>
    <col min="1290" max="1299" width="0" style="27" hidden="1" customWidth="1"/>
    <col min="1300" max="1300" width="10.25" style="27" customWidth="1"/>
    <col min="1301" max="1301" width="0" style="27" hidden="1" customWidth="1"/>
    <col min="1302" max="1536" width="9" style="27"/>
    <col min="1537" max="1537" width="3.75" style="27" bestFit="1" customWidth="1"/>
    <col min="1538" max="1538" width="5.5" style="27" customWidth="1"/>
    <col min="1539" max="1539" width="34.875" style="27" customWidth="1"/>
    <col min="1540" max="1540" width="15.75" style="27" customWidth="1"/>
    <col min="1541" max="1541" width="8.25" style="27" customWidth="1"/>
    <col min="1542" max="1542" width="7.375" style="27" customWidth="1"/>
    <col min="1543" max="1543" width="5.875" style="27" customWidth="1"/>
    <col min="1544" max="1544" width="13.375" style="27" customWidth="1"/>
    <col min="1545" max="1545" width="30.75" style="27" customWidth="1"/>
    <col min="1546" max="1555" width="0" style="27" hidden="1" customWidth="1"/>
    <col min="1556" max="1556" width="10.25" style="27" customWidth="1"/>
    <col min="1557" max="1557" width="0" style="27" hidden="1" customWidth="1"/>
    <col min="1558" max="1792" width="9" style="27"/>
    <col min="1793" max="1793" width="3.75" style="27" bestFit="1" customWidth="1"/>
    <col min="1794" max="1794" width="5.5" style="27" customWidth="1"/>
    <col min="1795" max="1795" width="34.875" style="27" customWidth="1"/>
    <col min="1796" max="1796" width="15.75" style="27" customWidth="1"/>
    <col min="1797" max="1797" width="8.25" style="27" customWidth="1"/>
    <col min="1798" max="1798" width="7.375" style="27" customWidth="1"/>
    <col min="1799" max="1799" width="5.875" style="27" customWidth="1"/>
    <col min="1800" max="1800" width="13.375" style="27" customWidth="1"/>
    <col min="1801" max="1801" width="30.75" style="27" customWidth="1"/>
    <col min="1802" max="1811" width="0" style="27" hidden="1" customWidth="1"/>
    <col min="1812" max="1812" width="10.25" style="27" customWidth="1"/>
    <col min="1813" max="1813" width="0" style="27" hidden="1" customWidth="1"/>
    <col min="1814" max="2048" width="9" style="27"/>
    <col min="2049" max="2049" width="3.75" style="27" bestFit="1" customWidth="1"/>
    <col min="2050" max="2050" width="5.5" style="27" customWidth="1"/>
    <col min="2051" max="2051" width="34.875" style="27" customWidth="1"/>
    <col min="2052" max="2052" width="15.75" style="27" customWidth="1"/>
    <col min="2053" max="2053" width="8.25" style="27" customWidth="1"/>
    <col min="2054" max="2054" width="7.375" style="27" customWidth="1"/>
    <col min="2055" max="2055" width="5.875" style="27" customWidth="1"/>
    <col min="2056" max="2056" width="13.375" style="27" customWidth="1"/>
    <col min="2057" max="2057" width="30.75" style="27" customWidth="1"/>
    <col min="2058" max="2067" width="0" style="27" hidden="1" customWidth="1"/>
    <col min="2068" max="2068" width="10.25" style="27" customWidth="1"/>
    <col min="2069" max="2069" width="0" style="27" hidden="1" customWidth="1"/>
    <col min="2070" max="2304" width="9" style="27"/>
    <col min="2305" max="2305" width="3.75" style="27" bestFit="1" customWidth="1"/>
    <col min="2306" max="2306" width="5.5" style="27" customWidth="1"/>
    <col min="2307" max="2307" width="34.875" style="27" customWidth="1"/>
    <col min="2308" max="2308" width="15.75" style="27" customWidth="1"/>
    <col min="2309" max="2309" width="8.25" style="27" customWidth="1"/>
    <col min="2310" max="2310" width="7.375" style="27" customWidth="1"/>
    <col min="2311" max="2311" width="5.875" style="27" customWidth="1"/>
    <col min="2312" max="2312" width="13.375" style="27" customWidth="1"/>
    <col min="2313" max="2313" width="30.75" style="27" customWidth="1"/>
    <col min="2314" max="2323" width="0" style="27" hidden="1" customWidth="1"/>
    <col min="2324" max="2324" width="10.25" style="27" customWidth="1"/>
    <col min="2325" max="2325" width="0" style="27" hidden="1" customWidth="1"/>
    <col min="2326" max="2560" width="9" style="27"/>
    <col min="2561" max="2561" width="3.75" style="27" bestFit="1" customWidth="1"/>
    <col min="2562" max="2562" width="5.5" style="27" customWidth="1"/>
    <col min="2563" max="2563" width="34.875" style="27" customWidth="1"/>
    <col min="2564" max="2564" width="15.75" style="27" customWidth="1"/>
    <col min="2565" max="2565" width="8.25" style="27" customWidth="1"/>
    <col min="2566" max="2566" width="7.375" style="27" customWidth="1"/>
    <col min="2567" max="2567" width="5.875" style="27" customWidth="1"/>
    <col min="2568" max="2568" width="13.375" style="27" customWidth="1"/>
    <col min="2569" max="2569" width="30.75" style="27" customWidth="1"/>
    <col min="2570" max="2579" width="0" style="27" hidden="1" customWidth="1"/>
    <col min="2580" max="2580" width="10.25" style="27" customWidth="1"/>
    <col min="2581" max="2581" width="0" style="27" hidden="1" customWidth="1"/>
    <col min="2582" max="2816" width="9" style="27"/>
    <col min="2817" max="2817" width="3.75" style="27" bestFit="1" customWidth="1"/>
    <col min="2818" max="2818" width="5.5" style="27" customWidth="1"/>
    <col min="2819" max="2819" width="34.875" style="27" customWidth="1"/>
    <col min="2820" max="2820" width="15.75" style="27" customWidth="1"/>
    <col min="2821" max="2821" width="8.25" style="27" customWidth="1"/>
    <col min="2822" max="2822" width="7.375" style="27" customWidth="1"/>
    <col min="2823" max="2823" width="5.875" style="27" customWidth="1"/>
    <col min="2824" max="2824" width="13.375" style="27" customWidth="1"/>
    <col min="2825" max="2825" width="30.75" style="27" customWidth="1"/>
    <col min="2826" max="2835" width="0" style="27" hidden="1" customWidth="1"/>
    <col min="2836" max="2836" width="10.25" style="27" customWidth="1"/>
    <col min="2837" max="2837" width="0" style="27" hidden="1" customWidth="1"/>
    <col min="2838" max="3072" width="9" style="27"/>
    <col min="3073" max="3073" width="3.75" style="27" bestFit="1" customWidth="1"/>
    <col min="3074" max="3074" width="5.5" style="27" customWidth="1"/>
    <col min="3075" max="3075" width="34.875" style="27" customWidth="1"/>
    <col min="3076" max="3076" width="15.75" style="27" customWidth="1"/>
    <col min="3077" max="3077" width="8.25" style="27" customWidth="1"/>
    <col min="3078" max="3078" width="7.375" style="27" customWidth="1"/>
    <col min="3079" max="3079" width="5.875" style="27" customWidth="1"/>
    <col min="3080" max="3080" width="13.375" style="27" customWidth="1"/>
    <col min="3081" max="3081" width="30.75" style="27" customWidth="1"/>
    <col min="3082" max="3091" width="0" style="27" hidden="1" customWidth="1"/>
    <col min="3092" max="3092" width="10.25" style="27" customWidth="1"/>
    <col min="3093" max="3093" width="0" style="27" hidden="1" customWidth="1"/>
    <col min="3094" max="3328" width="9" style="27"/>
    <col min="3329" max="3329" width="3.75" style="27" bestFit="1" customWidth="1"/>
    <col min="3330" max="3330" width="5.5" style="27" customWidth="1"/>
    <col min="3331" max="3331" width="34.875" style="27" customWidth="1"/>
    <col min="3332" max="3332" width="15.75" style="27" customWidth="1"/>
    <col min="3333" max="3333" width="8.25" style="27" customWidth="1"/>
    <col min="3334" max="3334" width="7.375" style="27" customWidth="1"/>
    <col min="3335" max="3335" width="5.875" style="27" customWidth="1"/>
    <col min="3336" max="3336" width="13.375" style="27" customWidth="1"/>
    <col min="3337" max="3337" width="30.75" style="27" customWidth="1"/>
    <col min="3338" max="3347" width="0" style="27" hidden="1" customWidth="1"/>
    <col min="3348" max="3348" width="10.25" style="27" customWidth="1"/>
    <col min="3349" max="3349" width="0" style="27" hidden="1" customWidth="1"/>
    <col min="3350" max="3584" width="9" style="27"/>
    <col min="3585" max="3585" width="3.75" style="27" bestFit="1" customWidth="1"/>
    <col min="3586" max="3586" width="5.5" style="27" customWidth="1"/>
    <col min="3587" max="3587" width="34.875" style="27" customWidth="1"/>
    <col min="3588" max="3588" width="15.75" style="27" customWidth="1"/>
    <col min="3589" max="3589" width="8.25" style="27" customWidth="1"/>
    <col min="3590" max="3590" width="7.375" style="27" customWidth="1"/>
    <col min="3591" max="3591" width="5.875" style="27" customWidth="1"/>
    <col min="3592" max="3592" width="13.375" style="27" customWidth="1"/>
    <col min="3593" max="3593" width="30.75" style="27" customWidth="1"/>
    <col min="3594" max="3603" width="0" style="27" hidden="1" customWidth="1"/>
    <col min="3604" max="3604" width="10.25" style="27" customWidth="1"/>
    <col min="3605" max="3605" width="0" style="27" hidden="1" customWidth="1"/>
    <col min="3606" max="3840" width="9" style="27"/>
    <col min="3841" max="3841" width="3.75" style="27" bestFit="1" customWidth="1"/>
    <col min="3842" max="3842" width="5.5" style="27" customWidth="1"/>
    <col min="3843" max="3843" width="34.875" style="27" customWidth="1"/>
    <col min="3844" max="3844" width="15.75" style="27" customWidth="1"/>
    <col min="3845" max="3845" width="8.25" style="27" customWidth="1"/>
    <col min="3846" max="3846" width="7.375" style="27" customWidth="1"/>
    <col min="3847" max="3847" width="5.875" style="27" customWidth="1"/>
    <col min="3848" max="3848" width="13.375" style="27" customWidth="1"/>
    <col min="3849" max="3849" width="30.75" style="27" customWidth="1"/>
    <col min="3850" max="3859" width="0" style="27" hidden="1" customWidth="1"/>
    <col min="3860" max="3860" width="10.25" style="27" customWidth="1"/>
    <col min="3861" max="3861" width="0" style="27" hidden="1" customWidth="1"/>
    <col min="3862" max="4096" width="9" style="27"/>
    <col min="4097" max="4097" width="3.75" style="27" bestFit="1" customWidth="1"/>
    <col min="4098" max="4098" width="5.5" style="27" customWidth="1"/>
    <col min="4099" max="4099" width="34.875" style="27" customWidth="1"/>
    <col min="4100" max="4100" width="15.75" style="27" customWidth="1"/>
    <col min="4101" max="4101" width="8.25" style="27" customWidth="1"/>
    <col min="4102" max="4102" width="7.375" style="27" customWidth="1"/>
    <col min="4103" max="4103" width="5.875" style="27" customWidth="1"/>
    <col min="4104" max="4104" width="13.375" style="27" customWidth="1"/>
    <col min="4105" max="4105" width="30.75" style="27" customWidth="1"/>
    <col min="4106" max="4115" width="0" style="27" hidden="1" customWidth="1"/>
    <col min="4116" max="4116" width="10.25" style="27" customWidth="1"/>
    <col min="4117" max="4117" width="0" style="27" hidden="1" customWidth="1"/>
    <col min="4118" max="4352" width="9" style="27"/>
    <col min="4353" max="4353" width="3.75" style="27" bestFit="1" customWidth="1"/>
    <col min="4354" max="4354" width="5.5" style="27" customWidth="1"/>
    <col min="4355" max="4355" width="34.875" style="27" customWidth="1"/>
    <col min="4356" max="4356" width="15.75" style="27" customWidth="1"/>
    <col min="4357" max="4357" width="8.25" style="27" customWidth="1"/>
    <col min="4358" max="4358" width="7.375" style="27" customWidth="1"/>
    <col min="4359" max="4359" width="5.875" style="27" customWidth="1"/>
    <col min="4360" max="4360" width="13.375" style="27" customWidth="1"/>
    <col min="4361" max="4361" width="30.75" style="27" customWidth="1"/>
    <col min="4362" max="4371" width="0" style="27" hidden="1" customWidth="1"/>
    <col min="4372" max="4372" width="10.25" style="27" customWidth="1"/>
    <col min="4373" max="4373" width="0" style="27" hidden="1" customWidth="1"/>
    <col min="4374" max="4608" width="9" style="27"/>
    <col min="4609" max="4609" width="3.75" style="27" bestFit="1" customWidth="1"/>
    <col min="4610" max="4610" width="5.5" style="27" customWidth="1"/>
    <col min="4611" max="4611" width="34.875" style="27" customWidth="1"/>
    <col min="4612" max="4612" width="15.75" style="27" customWidth="1"/>
    <col min="4613" max="4613" width="8.25" style="27" customWidth="1"/>
    <col min="4614" max="4614" width="7.375" style="27" customWidth="1"/>
    <col min="4615" max="4615" width="5.875" style="27" customWidth="1"/>
    <col min="4616" max="4616" width="13.375" style="27" customWidth="1"/>
    <col min="4617" max="4617" width="30.75" style="27" customWidth="1"/>
    <col min="4618" max="4627" width="0" style="27" hidden="1" customWidth="1"/>
    <col min="4628" max="4628" width="10.25" style="27" customWidth="1"/>
    <col min="4629" max="4629" width="0" style="27" hidden="1" customWidth="1"/>
    <col min="4630" max="4864" width="9" style="27"/>
    <col min="4865" max="4865" width="3.75" style="27" bestFit="1" customWidth="1"/>
    <col min="4866" max="4866" width="5.5" style="27" customWidth="1"/>
    <col min="4867" max="4867" width="34.875" style="27" customWidth="1"/>
    <col min="4868" max="4868" width="15.75" style="27" customWidth="1"/>
    <col min="4869" max="4869" width="8.25" style="27" customWidth="1"/>
    <col min="4870" max="4870" width="7.375" style="27" customWidth="1"/>
    <col min="4871" max="4871" width="5.875" style="27" customWidth="1"/>
    <col min="4872" max="4872" width="13.375" style="27" customWidth="1"/>
    <col min="4873" max="4873" width="30.75" style="27" customWidth="1"/>
    <col min="4874" max="4883" width="0" style="27" hidden="1" customWidth="1"/>
    <col min="4884" max="4884" width="10.25" style="27" customWidth="1"/>
    <col min="4885" max="4885" width="0" style="27" hidden="1" customWidth="1"/>
    <col min="4886" max="5120" width="9" style="27"/>
    <col min="5121" max="5121" width="3.75" style="27" bestFit="1" customWidth="1"/>
    <col min="5122" max="5122" width="5.5" style="27" customWidth="1"/>
    <col min="5123" max="5123" width="34.875" style="27" customWidth="1"/>
    <col min="5124" max="5124" width="15.75" style="27" customWidth="1"/>
    <col min="5125" max="5125" width="8.25" style="27" customWidth="1"/>
    <col min="5126" max="5126" width="7.375" style="27" customWidth="1"/>
    <col min="5127" max="5127" width="5.875" style="27" customWidth="1"/>
    <col min="5128" max="5128" width="13.375" style="27" customWidth="1"/>
    <col min="5129" max="5129" width="30.75" style="27" customWidth="1"/>
    <col min="5130" max="5139" width="0" style="27" hidden="1" customWidth="1"/>
    <col min="5140" max="5140" width="10.25" style="27" customWidth="1"/>
    <col min="5141" max="5141" width="0" style="27" hidden="1" customWidth="1"/>
    <col min="5142" max="5376" width="9" style="27"/>
    <col min="5377" max="5377" width="3.75" style="27" bestFit="1" customWidth="1"/>
    <col min="5378" max="5378" width="5.5" style="27" customWidth="1"/>
    <col min="5379" max="5379" width="34.875" style="27" customWidth="1"/>
    <col min="5380" max="5380" width="15.75" style="27" customWidth="1"/>
    <col min="5381" max="5381" width="8.25" style="27" customWidth="1"/>
    <col min="5382" max="5382" width="7.375" style="27" customWidth="1"/>
    <col min="5383" max="5383" width="5.875" style="27" customWidth="1"/>
    <col min="5384" max="5384" width="13.375" style="27" customWidth="1"/>
    <col min="5385" max="5385" width="30.75" style="27" customWidth="1"/>
    <col min="5386" max="5395" width="0" style="27" hidden="1" customWidth="1"/>
    <col min="5396" max="5396" width="10.25" style="27" customWidth="1"/>
    <col min="5397" max="5397" width="0" style="27" hidden="1" customWidth="1"/>
    <col min="5398" max="5632" width="9" style="27"/>
    <col min="5633" max="5633" width="3.75" style="27" bestFit="1" customWidth="1"/>
    <col min="5634" max="5634" width="5.5" style="27" customWidth="1"/>
    <col min="5635" max="5635" width="34.875" style="27" customWidth="1"/>
    <col min="5636" max="5636" width="15.75" style="27" customWidth="1"/>
    <col min="5637" max="5637" width="8.25" style="27" customWidth="1"/>
    <col min="5638" max="5638" width="7.375" style="27" customWidth="1"/>
    <col min="5639" max="5639" width="5.875" style="27" customWidth="1"/>
    <col min="5640" max="5640" width="13.375" style="27" customWidth="1"/>
    <col min="5641" max="5641" width="30.75" style="27" customWidth="1"/>
    <col min="5642" max="5651" width="0" style="27" hidden="1" customWidth="1"/>
    <col min="5652" max="5652" width="10.25" style="27" customWidth="1"/>
    <col min="5653" max="5653" width="0" style="27" hidden="1" customWidth="1"/>
    <col min="5654" max="5888" width="9" style="27"/>
    <col min="5889" max="5889" width="3.75" style="27" bestFit="1" customWidth="1"/>
    <col min="5890" max="5890" width="5.5" style="27" customWidth="1"/>
    <col min="5891" max="5891" width="34.875" style="27" customWidth="1"/>
    <col min="5892" max="5892" width="15.75" style="27" customWidth="1"/>
    <col min="5893" max="5893" width="8.25" style="27" customWidth="1"/>
    <col min="5894" max="5894" width="7.375" style="27" customWidth="1"/>
    <col min="5895" max="5895" width="5.875" style="27" customWidth="1"/>
    <col min="5896" max="5896" width="13.375" style="27" customWidth="1"/>
    <col min="5897" max="5897" width="30.75" style="27" customWidth="1"/>
    <col min="5898" max="5907" width="0" style="27" hidden="1" customWidth="1"/>
    <col min="5908" max="5908" width="10.25" style="27" customWidth="1"/>
    <col min="5909" max="5909" width="0" style="27" hidden="1" customWidth="1"/>
    <col min="5910" max="6144" width="9" style="27"/>
    <col min="6145" max="6145" width="3.75" style="27" bestFit="1" customWidth="1"/>
    <col min="6146" max="6146" width="5.5" style="27" customWidth="1"/>
    <col min="6147" max="6147" width="34.875" style="27" customWidth="1"/>
    <col min="6148" max="6148" width="15.75" style="27" customWidth="1"/>
    <col min="6149" max="6149" width="8.25" style="27" customWidth="1"/>
    <col min="6150" max="6150" width="7.375" style="27" customWidth="1"/>
    <col min="6151" max="6151" width="5.875" style="27" customWidth="1"/>
    <col min="6152" max="6152" width="13.375" style="27" customWidth="1"/>
    <col min="6153" max="6153" width="30.75" style="27" customWidth="1"/>
    <col min="6154" max="6163" width="0" style="27" hidden="1" customWidth="1"/>
    <col min="6164" max="6164" width="10.25" style="27" customWidth="1"/>
    <col min="6165" max="6165" width="0" style="27" hidden="1" customWidth="1"/>
    <col min="6166" max="6400" width="9" style="27"/>
    <col min="6401" max="6401" width="3.75" style="27" bestFit="1" customWidth="1"/>
    <col min="6402" max="6402" width="5.5" style="27" customWidth="1"/>
    <col min="6403" max="6403" width="34.875" style="27" customWidth="1"/>
    <col min="6404" max="6404" width="15.75" style="27" customWidth="1"/>
    <col min="6405" max="6405" width="8.25" style="27" customWidth="1"/>
    <col min="6406" max="6406" width="7.375" style="27" customWidth="1"/>
    <col min="6407" max="6407" width="5.875" style="27" customWidth="1"/>
    <col min="6408" max="6408" width="13.375" style="27" customWidth="1"/>
    <col min="6409" max="6409" width="30.75" style="27" customWidth="1"/>
    <col min="6410" max="6419" width="0" style="27" hidden="1" customWidth="1"/>
    <col min="6420" max="6420" width="10.25" style="27" customWidth="1"/>
    <col min="6421" max="6421" width="0" style="27" hidden="1" customWidth="1"/>
    <col min="6422" max="6656" width="9" style="27"/>
    <col min="6657" max="6657" width="3.75" style="27" bestFit="1" customWidth="1"/>
    <col min="6658" max="6658" width="5.5" style="27" customWidth="1"/>
    <col min="6659" max="6659" width="34.875" style="27" customWidth="1"/>
    <col min="6660" max="6660" width="15.75" style="27" customWidth="1"/>
    <col min="6661" max="6661" width="8.25" style="27" customWidth="1"/>
    <col min="6662" max="6662" width="7.375" style="27" customWidth="1"/>
    <col min="6663" max="6663" width="5.875" style="27" customWidth="1"/>
    <col min="6664" max="6664" width="13.375" style="27" customWidth="1"/>
    <col min="6665" max="6665" width="30.75" style="27" customWidth="1"/>
    <col min="6666" max="6675" width="0" style="27" hidden="1" customWidth="1"/>
    <col min="6676" max="6676" width="10.25" style="27" customWidth="1"/>
    <col min="6677" max="6677" width="0" style="27" hidden="1" customWidth="1"/>
    <col min="6678" max="6912" width="9" style="27"/>
    <col min="6913" max="6913" width="3.75" style="27" bestFit="1" customWidth="1"/>
    <col min="6914" max="6914" width="5.5" style="27" customWidth="1"/>
    <col min="6915" max="6915" width="34.875" style="27" customWidth="1"/>
    <col min="6916" max="6916" width="15.75" style="27" customWidth="1"/>
    <col min="6917" max="6917" width="8.25" style="27" customWidth="1"/>
    <col min="6918" max="6918" width="7.375" style="27" customWidth="1"/>
    <col min="6919" max="6919" width="5.875" style="27" customWidth="1"/>
    <col min="6920" max="6920" width="13.375" style="27" customWidth="1"/>
    <col min="6921" max="6921" width="30.75" style="27" customWidth="1"/>
    <col min="6922" max="6931" width="0" style="27" hidden="1" customWidth="1"/>
    <col min="6932" max="6932" width="10.25" style="27" customWidth="1"/>
    <col min="6933" max="6933" width="0" style="27" hidden="1" customWidth="1"/>
    <col min="6934" max="7168" width="9" style="27"/>
    <col min="7169" max="7169" width="3.75" style="27" bestFit="1" customWidth="1"/>
    <col min="7170" max="7170" width="5.5" style="27" customWidth="1"/>
    <col min="7171" max="7171" width="34.875" style="27" customWidth="1"/>
    <col min="7172" max="7172" width="15.75" style="27" customWidth="1"/>
    <col min="7173" max="7173" width="8.25" style="27" customWidth="1"/>
    <col min="7174" max="7174" width="7.375" style="27" customWidth="1"/>
    <col min="7175" max="7175" width="5.875" style="27" customWidth="1"/>
    <col min="7176" max="7176" width="13.375" style="27" customWidth="1"/>
    <col min="7177" max="7177" width="30.75" style="27" customWidth="1"/>
    <col min="7178" max="7187" width="0" style="27" hidden="1" customWidth="1"/>
    <col min="7188" max="7188" width="10.25" style="27" customWidth="1"/>
    <col min="7189" max="7189" width="0" style="27" hidden="1" customWidth="1"/>
    <col min="7190" max="7424" width="9" style="27"/>
    <col min="7425" max="7425" width="3.75" style="27" bestFit="1" customWidth="1"/>
    <col min="7426" max="7426" width="5.5" style="27" customWidth="1"/>
    <col min="7427" max="7427" width="34.875" style="27" customWidth="1"/>
    <col min="7428" max="7428" width="15.75" style="27" customWidth="1"/>
    <col min="7429" max="7429" width="8.25" style="27" customWidth="1"/>
    <col min="7430" max="7430" width="7.375" style="27" customWidth="1"/>
    <col min="7431" max="7431" width="5.875" style="27" customWidth="1"/>
    <col min="7432" max="7432" width="13.375" style="27" customWidth="1"/>
    <col min="7433" max="7433" width="30.75" style="27" customWidth="1"/>
    <col min="7434" max="7443" width="0" style="27" hidden="1" customWidth="1"/>
    <col min="7444" max="7444" width="10.25" style="27" customWidth="1"/>
    <col min="7445" max="7445" width="0" style="27" hidden="1" customWidth="1"/>
    <col min="7446" max="7680" width="9" style="27"/>
    <col min="7681" max="7681" width="3.75" style="27" bestFit="1" customWidth="1"/>
    <col min="7682" max="7682" width="5.5" style="27" customWidth="1"/>
    <col min="7683" max="7683" width="34.875" style="27" customWidth="1"/>
    <col min="7684" max="7684" width="15.75" style="27" customWidth="1"/>
    <col min="7685" max="7685" width="8.25" style="27" customWidth="1"/>
    <col min="7686" max="7686" width="7.375" style="27" customWidth="1"/>
    <col min="7687" max="7687" width="5.875" style="27" customWidth="1"/>
    <col min="7688" max="7688" width="13.375" style="27" customWidth="1"/>
    <col min="7689" max="7689" width="30.75" style="27" customWidth="1"/>
    <col min="7690" max="7699" width="0" style="27" hidden="1" customWidth="1"/>
    <col min="7700" max="7700" width="10.25" style="27" customWidth="1"/>
    <col min="7701" max="7701" width="0" style="27" hidden="1" customWidth="1"/>
    <col min="7702" max="7936" width="9" style="27"/>
    <col min="7937" max="7937" width="3.75" style="27" bestFit="1" customWidth="1"/>
    <col min="7938" max="7938" width="5.5" style="27" customWidth="1"/>
    <col min="7939" max="7939" width="34.875" style="27" customWidth="1"/>
    <col min="7940" max="7940" width="15.75" style="27" customWidth="1"/>
    <col min="7941" max="7941" width="8.25" style="27" customWidth="1"/>
    <col min="7942" max="7942" width="7.375" style="27" customWidth="1"/>
    <col min="7943" max="7943" width="5.875" style="27" customWidth="1"/>
    <col min="7944" max="7944" width="13.375" style="27" customWidth="1"/>
    <col min="7945" max="7945" width="30.75" style="27" customWidth="1"/>
    <col min="7946" max="7955" width="0" style="27" hidden="1" customWidth="1"/>
    <col min="7956" max="7956" width="10.25" style="27" customWidth="1"/>
    <col min="7957" max="7957" width="0" style="27" hidden="1" customWidth="1"/>
    <col min="7958" max="8192" width="9" style="27"/>
    <col min="8193" max="8193" width="3.75" style="27" bestFit="1" customWidth="1"/>
    <col min="8194" max="8194" width="5.5" style="27" customWidth="1"/>
    <col min="8195" max="8195" width="34.875" style="27" customWidth="1"/>
    <col min="8196" max="8196" width="15.75" style="27" customWidth="1"/>
    <col min="8197" max="8197" width="8.25" style="27" customWidth="1"/>
    <col min="8198" max="8198" width="7.375" style="27" customWidth="1"/>
    <col min="8199" max="8199" width="5.875" style="27" customWidth="1"/>
    <col min="8200" max="8200" width="13.375" style="27" customWidth="1"/>
    <col min="8201" max="8201" width="30.75" style="27" customWidth="1"/>
    <col min="8202" max="8211" width="0" style="27" hidden="1" customWidth="1"/>
    <col min="8212" max="8212" width="10.25" style="27" customWidth="1"/>
    <col min="8213" max="8213" width="0" style="27" hidden="1" customWidth="1"/>
    <col min="8214" max="8448" width="9" style="27"/>
    <col min="8449" max="8449" width="3.75" style="27" bestFit="1" customWidth="1"/>
    <col min="8450" max="8450" width="5.5" style="27" customWidth="1"/>
    <col min="8451" max="8451" width="34.875" style="27" customWidth="1"/>
    <col min="8452" max="8452" width="15.75" style="27" customWidth="1"/>
    <col min="8453" max="8453" width="8.25" style="27" customWidth="1"/>
    <col min="8454" max="8454" width="7.375" style="27" customWidth="1"/>
    <col min="8455" max="8455" width="5.875" style="27" customWidth="1"/>
    <col min="8456" max="8456" width="13.375" style="27" customWidth="1"/>
    <col min="8457" max="8457" width="30.75" style="27" customWidth="1"/>
    <col min="8458" max="8467" width="0" style="27" hidden="1" customWidth="1"/>
    <col min="8468" max="8468" width="10.25" style="27" customWidth="1"/>
    <col min="8469" max="8469" width="0" style="27" hidden="1" customWidth="1"/>
    <col min="8470" max="8704" width="9" style="27"/>
    <col min="8705" max="8705" width="3.75" style="27" bestFit="1" customWidth="1"/>
    <col min="8706" max="8706" width="5.5" style="27" customWidth="1"/>
    <col min="8707" max="8707" width="34.875" style="27" customWidth="1"/>
    <col min="8708" max="8708" width="15.75" style="27" customWidth="1"/>
    <col min="8709" max="8709" width="8.25" style="27" customWidth="1"/>
    <col min="8710" max="8710" width="7.375" style="27" customWidth="1"/>
    <col min="8711" max="8711" width="5.875" style="27" customWidth="1"/>
    <col min="8712" max="8712" width="13.375" style="27" customWidth="1"/>
    <col min="8713" max="8713" width="30.75" style="27" customWidth="1"/>
    <col min="8714" max="8723" width="0" style="27" hidden="1" customWidth="1"/>
    <col min="8724" max="8724" width="10.25" style="27" customWidth="1"/>
    <col min="8725" max="8725" width="0" style="27" hidden="1" customWidth="1"/>
    <col min="8726" max="8960" width="9" style="27"/>
    <col min="8961" max="8961" width="3.75" style="27" bestFit="1" customWidth="1"/>
    <col min="8962" max="8962" width="5.5" style="27" customWidth="1"/>
    <col min="8963" max="8963" width="34.875" style="27" customWidth="1"/>
    <col min="8964" max="8964" width="15.75" style="27" customWidth="1"/>
    <col min="8965" max="8965" width="8.25" style="27" customWidth="1"/>
    <col min="8966" max="8966" width="7.375" style="27" customWidth="1"/>
    <col min="8967" max="8967" width="5.875" style="27" customWidth="1"/>
    <col min="8968" max="8968" width="13.375" style="27" customWidth="1"/>
    <col min="8969" max="8969" width="30.75" style="27" customWidth="1"/>
    <col min="8970" max="8979" width="0" style="27" hidden="1" customWidth="1"/>
    <col min="8980" max="8980" width="10.25" style="27" customWidth="1"/>
    <col min="8981" max="8981" width="0" style="27" hidden="1" customWidth="1"/>
    <col min="8982" max="9216" width="9" style="27"/>
    <col min="9217" max="9217" width="3.75" style="27" bestFit="1" customWidth="1"/>
    <col min="9218" max="9218" width="5.5" style="27" customWidth="1"/>
    <col min="9219" max="9219" width="34.875" style="27" customWidth="1"/>
    <col min="9220" max="9220" width="15.75" style="27" customWidth="1"/>
    <col min="9221" max="9221" width="8.25" style="27" customWidth="1"/>
    <col min="9222" max="9222" width="7.375" style="27" customWidth="1"/>
    <col min="9223" max="9223" width="5.875" style="27" customWidth="1"/>
    <col min="9224" max="9224" width="13.375" style="27" customWidth="1"/>
    <col min="9225" max="9225" width="30.75" style="27" customWidth="1"/>
    <col min="9226" max="9235" width="0" style="27" hidden="1" customWidth="1"/>
    <col min="9236" max="9236" width="10.25" style="27" customWidth="1"/>
    <col min="9237" max="9237" width="0" style="27" hidden="1" customWidth="1"/>
    <col min="9238" max="9472" width="9" style="27"/>
    <col min="9473" max="9473" width="3.75" style="27" bestFit="1" customWidth="1"/>
    <col min="9474" max="9474" width="5.5" style="27" customWidth="1"/>
    <col min="9475" max="9475" width="34.875" style="27" customWidth="1"/>
    <col min="9476" max="9476" width="15.75" style="27" customWidth="1"/>
    <col min="9477" max="9477" width="8.25" style="27" customWidth="1"/>
    <col min="9478" max="9478" width="7.375" style="27" customWidth="1"/>
    <col min="9479" max="9479" width="5.875" style="27" customWidth="1"/>
    <col min="9480" max="9480" width="13.375" style="27" customWidth="1"/>
    <col min="9481" max="9481" width="30.75" style="27" customWidth="1"/>
    <col min="9482" max="9491" width="0" style="27" hidden="1" customWidth="1"/>
    <col min="9492" max="9492" width="10.25" style="27" customWidth="1"/>
    <col min="9493" max="9493" width="0" style="27" hidden="1" customWidth="1"/>
    <col min="9494" max="9728" width="9" style="27"/>
    <col min="9729" max="9729" width="3.75" style="27" bestFit="1" customWidth="1"/>
    <col min="9730" max="9730" width="5.5" style="27" customWidth="1"/>
    <col min="9731" max="9731" width="34.875" style="27" customWidth="1"/>
    <col min="9732" max="9732" width="15.75" style="27" customWidth="1"/>
    <col min="9733" max="9733" width="8.25" style="27" customWidth="1"/>
    <col min="9734" max="9734" width="7.375" style="27" customWidth="1"/>
    <col min="9735" max="9735" width="5.875" style="27" customWidth="1"/>
    <col min="9736" max="9736" width="13.375" style="27" customWidth="1"/>
    <col min="9737" max="9737" width="30.75" style="27" customWidth="1"/>
    <col min="9738" max="9747" width="0" style="27" hidden="1" customWidth="1"/>
    <col min="9748" max="9748" width="10.25" style="27" customWidth="1"/>
    <col min="9749" max="9749" width="0" style="27" hidden="1" customWidth="1"/>
    <col min="9750" max="9984" width="9" style="27"/>
    <col min="9985" max="9985" width="3.75" style="27" bestFit="1" customWidth="1"/>
    <col min="9986" max="9986" width="5.5" style="27" customWidth="1"/>
    <col min="9987" max="9987" width="34.875" style="27" customWidth="1"/>
    <col min="9988" max="9988" width="15.75" style="27" customWidth="1"/>
    <col min="9989" max="9989" width="8.25" style="27" customWidth="1"/>
    <col min="9990" max="9990" width="7.375" style="27" customWidth="1"/>
    <col min="9991" max="9991" width="5.875" style="27" customWidth="1"/>
    <col min="9992" max="9992" width="13.375" style="27" customWidth="1"/>
    <col min="9993" max="9993" width="30.75" style="27" customWidth="1"/>
    <col min="9994" max="10003" width="0" style="27" hidden="1" customWidth="1"/>
    <col min="10004" max="10004" width="10.25" style="27" customWidth="1"/>
    <col min="10005" max="10005" width="0" style="27" hidden="1" customWidth="1"/>
    <col min="10006" max="10240" width="9" style="27"/>
    <col min="10241" max="10241" width="3.75" style="27" bestFit="1" customWidth="1"/>
    <col min="10242" max="10242" width="5.5" style="27" customWidth="1"/>
    <col min="10243" max="10243" width="34.875" style="27" customWidth="1"/>
    <col min="10244" max="10244" width="15.75" style="27" customWidth="1"/>
    <col min="10245" max="10245" width="8.25" style="27" customWidth="1"/>
    <col min="10246" max="10246" width="7.375" style="27" customWidth="1"/>
    <col min="10247" max="10247" width="5.875" style="27" customWidth="1"/>
    <col min="10248" max="10248" width="13.375" style="27" customWidth="1"/>
    <col min="10249" max="10249" width="30.75" style="27" customWidth="1"/>
    <col min="10250" max="10259" width="0" style="27" hidden="1" customWidth="1"/>
    <col min="10260" max="10260" width="10.25" style="27" customWidth="1"/>
    <col min="10261" max="10261" width="0" style="27" hidden="1" customWidth="1"/>
    <col min="10262" max="10496" width="9" style="27"/>
    <col min="10497" max="10497" width="3.75" style="27" bestFit="1" customWidth="1"/>
    <col min="10498" max="10498" width="5.5" style="27" customWidth="1"/>
    <col min="10499" max="10499" width="34.875" style="27" customWidth="1"/>
    <col min="10500" max="10500" width="15.75" style="27" customWidth="1"/>
    <col min="10501" max="10501" width="8.25" style="27" customWidth="1"/>
    <col min="10502" max="10502" width="7.375" style="27" customWidth="1"/>
    <col min="10503" max="10503" width="5.875" style="27" customWidth="1"/>
    <col min="10504" max="10504" width="13.375" style="27" customWidth="1"/>
    <col min="10505" max="10505" width="30.75" style="27" customWidth="1"/>
    <col min="10506" max="10515" width="0" style="27" hidden="1" customWidth="1"/>
    <col min="10516" max="10516" width="10.25" style="27" customWidth="1"/>
    <col min="10517" max="10517" width="0" style="27" hidden="1" customWidth="1"/>
    <col min="10518" max="10752" width="9" style="27"/>
    <col min="10753" max="10753" width="3.75" style="27" bestFit="1" customWidth="1"/>
    <col min="10754" max="10754" width="5.5" style="27" customWidth="1"/>
    <col min="10755" max="10755" width="34.875" style="27" customWidth="1"/>
    <col min="10756" max="10756" width="15.75" style="27" customWidth="1"/>
    <col min="10757" max="10757" width="8.25" style="27" customWidth="1"/>
    <col min="10758" max="10758" width="7.375" style="27" customWidth="1"/>
    <col min="10759" max="10759" width="5.875" style="27" customWidth="1"/>
    <col min="10760" max="10760" width="13.375" style="27" customWidth="1"/>
    <col min="10761" max="10761" width="30.75" style="27" customWidth="1"/>
    <col min="10762" max="10771" width="0" style="27" hidden="1" customWidth="1"/>
    <col min="10772" max="10772" width="10.25" style="27" customWidth="1"/>
    <col min="10773" max="10773" width="0" style="27" hidden="1" customWidth="1"/>
    <col min="10774" max="11008" width="9" style="27"/>
    <col min="11009" max="11009" width="3.75" style="27" bestFit="1" customWidth="1"/>
    <col min="11010" max="11010" width="5.5" style="27" customWidth="1"/>
    <col min="11011" max="11011" width="34.875" style="27" customWidth="1"/>
    <col min="11012" max="11012" width="15.75" style="27" customWidth="1"/>
    <col min="11013" max="11013" width="8.25" style="27" customWidth="1"/>
    <col min="11014" max="11014" width="7.375" style="27" customWidth="1"/>
    <col min="11015" max="11015" width="5.875" style="27" customWidth="1"/>
    <col min="11016" max="11016" width="13.375" style="27" customWidth="1"/>
    <col min="11017" max="11017" width="30.75" style="27" customWidth="1"/>
    <col min="11018" max="11027" width="0" style="27" hidden="1" customWidth="1"/>
    <col min="11028" max="11028" width="10.25" style="27" customWidth="1"/>
    <col min="11029" max="11029" width="0" style="27" hidden="1" customWidth="1"/>
    <col min="11030" max="11264" width="9" style="27"/>
    <col min="11265" max="11265" width="3.75" style="27" bestFit="1" customWidth="1"/>
    <col min="11266" max="11266" width="5.5" style="27" customWidth="1"/>
    <col min="11267" max="11267" width="34.875" style="27" customWidth="1"/>
    <col min="11268" max="11268" width="15.75" style="27" customWidth="1"/>
    <col min="11269" max="11269" width="8.25" style="27" customWidth="1"/>
    <col min="11270" max="11270" width="7.375" style="27" customWidth="1"/>
    <col min="11271" max="11271" width="5.875" style="27" customWidth="1"/>
    <col min="11272" max="11272" width="13.375" style="27" customWidth="1"/>
    <col min="11273" max="11273" width="30.75" style="27" customWidth="1"/>
    <col min="11274" max="11283" width="0" style="27" hidden="1" customWidth="1"/>
    <col min="11284" max="11284" width="10.25" style="27" customWidth="1"/>
    <col min="11285" max="11285" width="0" style="27" hidden="1" customWidth="1"/>
    <col min="11286" max="11520" width="9" style="27"/>
    <col min="11521" max="11521" width="3.75" style="27" bestFit="1" customWidth="1"/>
    <col min="11522" max="11522" width="5.5" style="27" customWidth="1"/>
    <col min="11523" max="11523" width="34.875" style="27" customWidth="1"/>
    <col min="11524" max="11524" width="15.75" style="27" customWidth="1"/>
    <col min="11525" max="11525" width="8.25" style="27" customWidth="1"/>
    <col min="11526" max="11526" width="7.375" style="27" customWidth="1"/>
    <col min="11527" max="11527" width="5.875" style="27" customWidth="1"/>
    <col min="11528" max="11528" width="13.375" style="27" customWidth="1"/>
    <col min="11529" max="11529" width="30.75" style="27" customWidth="1"/>
    <col min="11530" max="11539" width="0" style="27" hidden="1" customWidth="1"/>
    <col min="11540" max="11540" width="10.25" style="27" customWidth="1"/>
    <col min="11541" max="11541" width="0" style="27" hidden="1" customWidth="1"/>
    <col min="11542" max="11776" width="9" style="27"/>
    <col min="11777" max="11777" width="3.75" style="27" bestFit="1" customWidth="1"/>
    <col min="11778" max="11778" width="5.5" style="27" customWidth="1"/>
    <col min="11779" max="11779" width="34.875" style="27" customWidth="1"/>
    <col min="11780" max="11780" width="15.75" style="27" customWidth="1"/>
    <col min="11781" max="11781" width="8.25" style="27" customWidth="1"/>
    <col min="11782" max="11782" width="7.375" style="27" customWidth="1"/>
    <col min="11783" max="11783" width="5.875" style="27" customWidth="1"/>
    <col min="11784" max="11784" width="13.375" style="27" customWidth="1"/>
    <col min="11785" max="11785" width="30.75" style="27" customWidth="1"/>
    <col min="11786" max="11795" width="0" style="27" hidden="1" customWidth="1"/>
    <col min="11796" max="11796" width="10.25" style="27" customWidth="1"/>
    <col min="11797" max="11797" width="0" style="27" hidden="1" customWidth="1"/>
    <col min="11798" max="12032" width="9" style="27"/>
    <col min="12033" max="12033" width="3.75" style="27" bestFit="1" customWidth="1"/>
    <col min="12034" max="12034" width="5.5" style="27" customWidth="1"/>
    <col min="12035" max="12035" width="34.875" style="27" customWidth="1"/>
    <col min="12036" max="12036" width="15.75" style="27" customWidth="1"/>
    <col min="12037" max="12037" width="8.25" style="27" customWidth="1"/>
    <col min="12038" max="12038" width="7.375" style="27" customWidth="1"/>
    <col min="12039" max="12039" width="5.875" style="27" customWidth="1"/>
    <col min="12040" max="12040" width="13.375" style="27" customWidth="1"/>
    <col min="12041" max="12041" width="30.75" style="27" customWidth="1"/>
    <col min="12042" max="12051" width="0" style="27" hidden="1" customWidth="1"/>
    <col min="12052" max="12052" width="10.25" style="27" customWidth="1"/>
    <col min="12053" max="12053" width="0" style="27" hidden="1" customWidth="1"/>
    <col min="12054" max="12288" width="9" style="27"/>
    <col min="12289" max="12289" width="3.75" style="27" bestFit="1" customWidth="1"/>
    <col min="12290" max="12290" width="5.5" style="27" customWidth="1"/>
    <col min="12291" max="12291" width="34.875" style="27" customWidth="1"/>
    <col min="12292" max="12292" width="15.75" style="27" customWidth="1"/>
    <col min="12293" max="12293" width="8.25" style="27" customWidth="1"/>
    <col min="12294" max="12294" width="7.375" style="27" customWidth="1"/>
    <col min="12295" max="12295" width="5.875" style="27" customWidth="1"/>
    <col min="12296" max="12296" width="13.375" style="27" customWidth="1"/>
    <col min="12297" max="12297" width="30.75" style="27" customWidth="1"/>
    <col min="12298" max="12307" width="0" style="27" hidden="1" customWidth="1"/>
    <col min="12308" max="12308" width="10.25" style="27" customWidth="1"/>
    <col min="12309" max="12309" width="0" style="27" hidden="1" customWidth="1"/>
    <col min="12310" max="12544" width="9" style="27"/>
    <col min="12545" max="12545" width="3.75" style="27" bestFit="1" customWidth="1"/>
    <col min="12546" max="12546" width="5.5" style="27" customWidth="1"/>
    <col min="12547" max="12547" width="34.875" style="27" customWidth="1"/>
    <col min="12548" max="12548" width="15.75" style="27" customWidth="1"/>
    <col min="12549" max="12549" width="8.25" style="27" customWidth="1"/>
    <col min="12550" max="12550" width="7.375" style="27" customWidth="1"/>
    <col min="12551" max="12551" width="5.875" style="27" customWidth="1"/>
    <col min="12552" max="12552" width="13.375" style="27" customWidth="1"/>
    <col min="12553" max="12553" width="30.75" style="27" customWidth="1"/>
    <col min="12554" max="12563" width="0" style="27" hidden="1" customWidth="1"/>
    <col min="12564" max="12564" width="10.25" style="27" customWidth="1"/>
    <col min="12565" max="12565" width="0" style="27" hidden="1" customWidth="1"/>
    <col min="12566" max="12800" width="9" style="27"/>
    <col min="12801" max="12801" width="3.75" style="27" bestFit="1" customWidth="1"/>
    <col min="12802" max="12802" width="5.5" style="27" customWidth="1"/>
    <col min="12803" max="12803" width="34.875" style="27" customWidth="1"/>
    <col min="12804" max="12804" width="15.75" style="27" customWidth="1"/>
    <col min="12805" max="12805" width="8.25" style="27" customWidth="1"/>
    <col min="12806" max="12806" width="7.375" style="27" customWidth="1"/>
    <col min="12807" max="12807" width="5.875" style="27" customWidth="1"/>
    <col min="12808" max="12808" width="13.375" style="27" customWidth="1"/>
    <col min="12809" max="12809" width="30.75" style="27" customWidth="1"/>
    <col min="12810" max="12819" width="0" style="27" hidden="1" customWidth="1"/>
    <col min="12820" max="12820" width="10.25" style="27" customWidth="1"/>
    <col min="12821" max="12821" width="0" style="27" hidden="1" customWidth="1"/>
    <col min="12822" max="13056" width="9" style="27"/>
    <col min="13057" max="13057" width="3.75" style="27" bestFit="1" customWidth="1"/>
    <col min="13058" max="13058" width="5.5" style="27" customWidth="1"/>
    <col min="13059" max="13059" width="34.875" style="27" customWidth="1"/>
    <col min="13060" max="13060" width="15.75" style="27" customWidth="1"/>
    <col min="13061" max="13061" width="8.25" style="27" customWidth="1"/>
    <col min="13062" max="13062" width="7.375" style="27" customWidth="1"/>
    <col min="13063" max="13063" width="5.875" style="27" customWidth="1"/>
    <col min="13064" max="13064" width="13.375" style="27" customWidth="1"/>
    <col min="13065" max="13065" width="30.75" style="27" customWidth="1"/>
    <col min="13066" max="13075" width="0" style="27" hidden="1" customWidth="1"/>
    <col min="13076" max="13076" width="10.25" style="27" customWidth="1"/>
    <col min="13077" max="13077" width="0" style="27" hidden="1" customWidth="1"/>
    <col min="13078" max="13312" width="9" style="27"/>
    <col min="13313" max="13313" width="3.75" style="27" bestFit="1" customWidth="1"/>
    <col min="13314" max="13314" width="5.5" style="27" customWidth="1"/>
    <col min="13315" max="13315" width="34.875" style="27" customWidth="1"/>
    <col min="13316" max="13316" width="15.75" style="27" customWidth="1"/>
    <col min="13317" max="13317" width="8.25" style="27" customWidth="1"/>
    <col min="13318" max="13318" width="7.375" style="27" customWidth="1"/>
    <col min="13319" max="13319" width="5.875" style="27" customWidth="1"/>
    <col min="13320" max="13320" width="13.375" style="27" customWidth="1"/>
    <col min="13321" max="13321" width="30.75" style="27" customWidth="1"/>
    <col min="13322" max="13331" width="0" style="27" hidden="1" customWidth="1"/>
    <col min="13332" max="13332" width="10.25" style="27" customWidth="1"/>
    <col min="13333" max="13333" width="0" style="27" hidden="1" customWidth="1"/>
    <col min="13334" max="13568" width="9" style="27"/>
    <col min="13569" max="13569" width="3.75" style="27" bestFit="1" customWidth="1"/>
    <col min="13570" max="13570" width="5.5" style="27" customWidth="1"/>
    <col min="13571" max="13571" width="34.875" style="27" customWidth="1"/>
    <col min="13572" max="13572" width="15.75" style="27" customWidth="1"/>
    <col min="13573" max="13573" width="8.25" style="27" customWidth="1"/>
    <col min="13574" max="13574" width="7.375" style="27" customWidth="1"/>
    <col min="13575" max="13575" width="5.875" style="27" customWidth="1"/>
    <col min="13576" max="13576" width="13.375" style="27" customWidth="1"/>
    <col min="13577" max="13577" width="30.75" style="27" customWidth="1"/>
    <col min="13578" max="13587" width="0" style="27" hidden="1" customWidth="1"/>
    <col min="13588" max="13588" width="10.25" style="27" customWidth="1"/>
    <col min="13589" max="13589" width="0" style="27" hidden="1" customWidth="1"/>
    <col min="13590" max="13824" width="9" style="27"/>
    <col min="13825" max="13825" width="3.75" style="27" bestFit="1" customWidth="1"/>
    <col min="13826" max="13826" width="5.5" style="27" customWidth="1"/>
    <col min="13827" max="13827" width="34.875" style="27" customWidth="1"/>
    <col min="13828" max="13828" width="15.75" style="27" customWidth="1"/>
    <col min="13829" max="13829" width="8.25" style="27" customWidth="1"/>
    <col min="13830" max="13830" width="7.375" style="27" customWidth="1"/>
    <col min="13831" max="13831" width="5.875" style="27" customWidth="1"/>
    <col min="13832" max="13832" width="13.375" style="27" customWidth="1"/>
    <col min="13833" max="13833" width="30.75" style="27" customWidth="1"/>
    <col min="13834" max="13843" width="0" style="27" hidden="1" customWidth="1"/>
    <col min="13844" max="13844" width="10.25" style="27" customWidth="1"/>
    <col min="13845" max="13845" width="0" style="27" hidden="1" customWidth="1"/>
    <col min="13846" max="14080" width="9" style="27"/>
    <col min="14081" max="14081" width="3.75" style="27" bestFit="1" customWidth="1"/>
    <col min="14082" max="14082" width="5.5" style="27" customWidth="1"/>
    <col min="14083" max="14083" width="34.875" style="27" customWidth="1"/>
    <col min="14084" max="14084" width="15.75" style="27" customWidth="1"/>
    <col min="14085" max="14085" width="8.25" style="27" customWidth="1"/>
    <col min="14086" max="14086" width="7.375" style="27" customWidth="1"/>
    <col min="14087" max="14087" width="5.875" style="27" customWidth="1"/>
    <col min="14088" max="14088" width="13.375" style="27" customWidth="1"/>
    <col min="14089" max="14089" width="30.75" style="27" customWidth="1"/>
    <col min="14090" max="14099" width="0" style="27" hidden="1" customWidth="1"/>
    <col min="14100" max="14100" width="10.25" style="27" customWidth="1"/>
    <col min="14101" max="14101" width="0" style="27" hidden="1" customWidth="1"/>
    <col min="14102" max="14336" width="9" style="27"/>
    <col min="14337" max="14337" width="3.75" style="27" bestFit="1" customWidth="1"/>
    <col min="14338" max="14338" width="5.5" style="27" customWidth="1"/>
    <col min="14339" max="14339" width="34.875" style="27" customWidth="1"/>
    <col min="14340" max="14340" width="15.75" style="27" customWidth="1"/>
    <col min="14341" max="14341" width="8.25" style="27" customWidth="1"/>
    <col min="14342" max="14342" width="7.375" style="27" customWidth="1"/>
    <col min="14343" max="14343" width="5.875" style="27" customWidth="1"/>
    <col min="14344" max="14344" width="13.375" style="27" customWidth="1"/>
    <col min="14345" max="14345" width="30.75" style="27" customWidth="1"/>
    <col min="14346" max="14355" width="0" style="27" hidden="1" customWidth="1"/>
    <col min="14356" max="14356" width="10.25" style="27" customWidth="1"/>
    <col min="14357" max="14357" width="0" style="27" hidden="1" customWidth="1"/>
    <col min="14358" max="14592" width="9" style="27"/>
    <col min="14593" max="14593" width="3.75" style="27" bestFit="1" customWidth="1"/>
    <col min="14594" max="14594" width="5.5" style="27" customWidth="1"/>
    <col min="14595" max="14595" width="34.875" style="27" customWidth="1"/>
    <col min="14596" max="14596" width="15.75" style="27" customWidth="1"/>
    <col min="14597" max="14597" width="8.25" style="27" customWidth="1"/>
    <col min="14598" max="14598" width="7.375" style="27" customWidth="1"/>
    <col min="14599" max="14599" width="5.875" style="27" customWidth="1"/>
    <col min="14600" max="14600" width="13.375" style="27" customWidth="1"/>
    <col min="14601" max="14601" width="30.75" style="27" customWidth="1"/>
    <col min="14602" max="14611" width="0" style="27" hidden="1" customWidth="1"/>
    <col min="14612" max="14612" width="10.25" style="27" customWidth="1"/>
    <col min="14613" max="14613" width="0" style="27" hidden="1" customWidth="1"/>
    <col min="14614" max="14848" width="9" style="27"/>
    <col min="14849" max="14849" width="3.75" style="27" bestFit="1" customWidth="1"/>
    <col min="14850" max="14850" width="5.5" style="27" customWidth="1"/>
    <col min="14851" max="14851" width="34.875" style="27" customWidth="1"/>
    <col min="14852" max="14852" width="15.75" style="27" customWidth="1"/>
    <col min="14853" max="14853" width="8.25" style="27" customWidth="1"/>
    <col min="14854" max="14854" width="7.375" style="27" customWidth="1"/>
    <col min="14855" max="14855" width="5.875" style="27" customWidth="1"/>
    <col min="14856" max="14856" width="13.375" style="27" customWidth="1"/>
    <col min="14857" max="14857" width="30.75" style="27" customWidth="1"/>
    <col min="14858" max="14867" width="0" style="27" hidden="1" customWidth="1"/>
    <col min="14868" max="14868" width="10.25" style="27" customWidth="1"/>
    <col min="14869" max="14869" width="0" style="27" hidden="1" customWidth="1"/>
    <col min="14870" max="15104" width="9" style="27"/>
    <col min="15105" max="15105" width="3.75" style="27" bestFit="1" customWidth="1"/>
    <col min="15106" max="15106" width="5.5" style="27" customWidth="1"/>
    <col min="15107" max="15107" width="34.875" style="27" customWidth="1"/>
    <col min="15108" max="15108" width="15.75" style="27" customWidth="1"/>
    <col min="15109" max="15109" width="8.25" style="27" customWidth="1"/>
    <col min="15110" max="15110" width="7.375" style="27" customWidth="1"/>
    <col min="15111" max="15111" width="5.875" style="27" customWidth="1"/>
    <col min="15112" max="15112" width="13.375" style="27" customWidth="1"/>
    <col min="15113" max="15113" width="30.75" style="27" customWidth="1"/>
    <col min="15114" max="15123" width="0" style="27" hidden="1" customWidth="1"/>
    <col min="15124" max="15124" width="10.25" style="27" customWidth="1"/>
    <col min="15125" max="15125" width="0" style="27" hidden="1" customWidth="1"/>
    <col min="15126" max="15360" width="9" style="27"/>
    <col min="15361" max="15361" width="3.75" style="27" bestFit="1" customWidth="1"/>
    <col min="15362" max="15362" width="5.5" style="27" customWidth="1"/>
    <col min="15363" max="15363" width="34.875" style="27" customWidth="1"/>
    <col min="15364" max="15364" width="15.75" style="27" customWidth="1"/>
    <col min="15365" max="15365" width="8.25" style="27" customWidth="1"/>
    <col min="15366" max="15366" width="7.375" style="27" customWidth="1"/>
    <col min="15367" max="15367" width="5.875" style="27" customWidth="1"/>
    <col min="15368" max="15368" width="13.375" style="27" customWidth="1"/>
    <col min="15369" max="15369" width="30.75" style="27" customWidth="1"/>
    <col min="15370" max="15379" width="0" style="27" hidden="1" customWidth="1"/>
    <col min="15380" max="15380" width="10.25" style="27" customWidth="1"/>
    <col min="15381" max="15381" width="0" style="27" hidden="1" customWidth="1"/>
    <col min="15382" max="15616" width="9" style="27"/>
    <col min="15617" max="15617" width="3.75" style="27" bestFit="1" customWidth="1"/>
    <col min="15618" max="15618" width="5.5" style="27" customWidth="1"/>
    <col min="15619" max="15619" width="34.875" style="27" customWidth="1"/>
    <col min="15620" max="15620" width="15.75" style="27" customWidth="1"/>
    <col min="15621" max="15621" width="8.25" style="27" customWidth="1"/>
    <col min="15622" max="15622" width="7.375" style="27" customWidth="1"/>
    <col min="15623" max="15623" width="5.875" style="27" customWidth="1"/>
    <col min="15624" max="15624" width="13.375" style="27" customWidth="1"/>
    <col min="15625" max="15625" width="30.75" style="27" customWidth="1"/>
    <col min="15626" max="15635" width="0" style="27" hidden="1" customWidth="1"/>
    <col min="15636" max="15636" width="10.25" style="27" customWidth="1"/>
    <col min="15637" max="15637" width="0" style="27" hidden="1" customWidth="1"/>
    <col min="15638" max="15872" width="9" style="27"/>
    <col min="15873" max="15873" width="3.75" style="27" bestFit="1" customWidth="1"/>
    <col min="15874" max="15874" width="5.5" style="27" customWidth="1"/>
    <col min="15875" max="15875" width="34.875" style="27" customWidth="1"/>
    <col min="15876" max="15876" width="15.75" style="27" customWidth="1"/>
    <col min="15877" max="15877" width="8.25" style="27" customWidth="1"/>
    <col min="15878" max="15878" width="7.375" style="27" customWidth="1"/>
    <col min="15879" max="15879" width="5.875" style="27" customWidth="1"/>
    <col min="15880" max="15880" width="13.375" style="27" customWidth="1"/>
    <col min="15881" max="15881" width="30.75" style="27" customWidth="1"/>
    <col min="15882" max="15891" width="0" style="27" hidden="1" customWidth="1"/>
    <col min="15892" max="15892" width="10.25" style="27" customWidth="1"/>
    <col min="15893" max="15893" width="0" style="27" hidden="1" customWidth="1"/>
    <col min="15894" max="16128" width="9" style="27"/>
    <col min="16129" max="16129" width="3.75" style="27" bestFit="1" customWidth="1"/>
    <col min="16130" max="16130" width="5.5" style="27" customWidth="1"/>
    <col min="16131" max="16131" width="34.875" style="27" customWidth="1"/>
    <col min="16132" max="16132" width="15.75" style="27" customWidth="1"/>
    <col min="16133" max="16133" width="8.25" style="27" customWidth="1"/>
    <col min="16134" max="16134" width="7.375" style="27" customWidth="1"/>
    <col min="16135" max="16135" width="5.875" style="27" customWidth="1"/>
    <col min="16136" max="16136" width="13.375" style="27" customWidth="1"/>
    <col min="16137" max="16137" width="30.75" style="27" customWidth="1"/>
    <col min="16138" max="16147" width="0" style="27" hidden="1" customWidth="1"/>
    <col min="16148" max="16148" width="10.25" style="27" customWidth="1"/>
    <col min="16149" max="16149" width="0" style="27" hidden="1" customWidth="1"/>
    <col min="16150" max="16384" width="9" style="27"/>
  </cols>
  <sheetData>
    <row r="1" spans="1:23" ht="12" x14ac:dyDescent="0.15"/>
    <row r="2" spans="1:23" ht="14.25" x14ac:dyDescent="0.15">
      <c r="A2" s="273" t="s">
        <v>48</v>
      </c>
      <c r="B2" s="273"/>
      <c r="C2" s="273"/>
      <c r="D2" s="273"/>
      <c r="E2" s="273"/>
      <c r="F2" s="273"/>
      <c r="G2" s="273"/>
      <c r="H2" s="273"/>
      <c r="I2" s="273"/>
      <c r="J2" s="273"/>
      <c r="K2" s="273"/>
      <c r="L2" s="273"/>
      <c r="M2" s="273"/>
      <c r="N2" s="273"/>
      <c r="O2" s="273"/>
      <c r="P2" s="273"/>
      <c r="Q2" s="273"/>
      <c r="R2" s="273"/>
      <c r="S2" s="273"/>
      <c r="U2" s="27"/>
    </row>
    <row r="3" spans="1:23" ht="15" thickBot="1" x14ac:dyDescent="0.2">
      <c r="A3" s="31"/>
      <c r="B3" s="31"/>
      <c r="C3" s="31"/>
      <c r="D3" s="31"/>
      <c r="E3" s="31"/>
      <c r="F3" s="31"/>
      <c r="G3" s="31"/>
      <c r="H3" s="31"/>
      <c r="I3" s="31"/>
      <c r="J3" s="31"/>
      <c r="K3" s="31"/>
      <c r="L3" s="31"/>
      <c r="M3" s="31"/>
      <c r="N3" s="31"/>
      <c r="O3" s="31"/>
      <c r="P3" s="31"/>
      <c r="Q3" s="31"/>
      <c r="R3" s="31"/>
      <c r="S3" s="31"/>
      <c r="U3" s="27"/>
    </row>
    <row r="4" spans="1:23" ht="12.75" hidden="1" thickBot="1" x14ac:dyDescent="0.2">
      <c r="E4" s="274" t="s">
        <v>49</v>
      </c>
      <c r="F4" s="274"/>
      <c r="G4" s="274"/>
      <c r="H4" s="274"/>
      <c r="I4" s="274"/>
      <c r="J4" s="275" t="s">
        <v>50</v>
      </c>
      <c r="K4" s="276"/>
      <c r="L4" s="276"/>
      <c r="M4" s="276"/>
      <c r="N4" s="276"/>
      <c r="O4" s="276"/>
      <c r="P4" s="276"/>
      <c r="Q4" s="276"/>
      <c r="R4" s="276"/>
    </row>
    <row r="5" spans="1:23" s="30" customFormat="1" ht="12.75" hidden="1" thickBot="1" x14ac:dyDescent="0.2">
      <c r="A5" s="32"/>
      <c r="B5" s="32"/>
      <c r="C5" s="33"/>
      <c r="D5" s="32"/>
      <c r="E5" s="34" t="s">
        <v>49</v>
      </c>
      <c r="F5" s="35"/>
      <c r="G5" s="35"/>
      <c r="H5" s="35"/>
      <c r="I5" s="36"/>
      <c r="J5" s="33" t="s">
        <v>50</v>
      </c>
      <c r="K5" s="33"/>
      <c r="L5" s="33" t="s">
        <v>51</v>
      </c>
      <c r="N5" s="33"/>
      <c r="O5" s="33"/>
      <c r="P5" s="33" t="s">
        <v>51</v>
      </c>
      <c r="Q5" s="33"/>
      <c r="R5" s="33"/>
      <c r="S5" s="33" t="s">
        <v>52</v>
      </c>
      <c r="U5" s="33"/>
    </row>
    <row r="6" spans="1:23" ht="12.75" thickBot="1" x14ac:dyDescent="0.2">
      <c r="A6" s="37" t="s">
        <v>53</v>
      </c>
      <c r="B6" s="277" t="s">
        <v>54</v>
      </c>
      <c r="C6" s="278"/>
      <c r="D6" s="38" t="s">
        <v>55</v>
      </c>
      <c r="E6" s="279" t="s">
        <v>56</v>
      </c>
      <c r="F6" s="280"/>
      <c r="G6" s="241" t="s">
        <v>57</v>
      </c>
      <c r="H6" s="241"/>
      <c r="I6" s="39" t="s">
        <v>58</v>
      </c>
      <c r="J6" s="280" t="s">
        <v>59</v>
      </c>
      <c r="K6" s="241"/>
      <c r="L6" s="281" t="s">
        <v>60</v>
      </c>
      <c r="M6" s="280"/>
      <c r="N6" s="241" t="s">
        <v>61</v>
      </c>
      <c r="O6" s="241"/>
      <c r="P6" s="281" t="s">
        <v>60</v>
      </c>
      <c r="Q6" s="280"/>
      <c r="R6" s="39" t="s">
        <v>58</v>
      </c>
      <c r="S6" s="40" t="s">
        <v>62</v>
      </c>
      <c r="U6" s="41" t="s">
        <v>63</v>
      </c>
    </row>
    <row r="7" spans="1:23" ht="24" x14ac:dyDescent="0.15">
      <c r="A7" s="42">
        <v>1</v>
      </c>
      <c r="B7" s="43"/>
      <c r="C7" s="44" t="s">
        <v>64</v>
      </c>
      <c r="D7" s="45" t="s">
        <v>65</v>
      </c>
      <c r="E7" s="46">
        <v>150000</v>
      </c>
      <c r="F7" s="47" t="s">
        <v>66</v>
      </c>
      <c r="G7" s="48">
        <v>1800</v>
      </c>
      <c r="H7" s="49" t="s">
        <v>67</v>
      </c>
      <c r="I7" s="50"/>
      <c r="J7" s="46">
        <v>2800</v>
      </c>
      <c r="K7" s="49" t="s">
        <v>67</v>
      </c>
      <c r="L7" s="51">
        <v>0</v>
      </c>
      <c r="M7" s="52" t="s">
        <v>68</v>
      </c>
      <c r="N7" s="53">
        <v>3800</v>
      </c>
      <c r="O7" s="54" t="s">
        <v>67</v>
      </c>
      <c r="P7" s="53">
        <v>1000</v>
      </c>
      <c r="Q7" s="54" t="s">
        <v>67</v>
      </c>
      <c r="R7" s="55"/>
      <c r="S7" s="56" t="s">
        <v>69</v>
      </c>
      <c r="U7" s="56"/>
    </row>
    <row r="8" spans="1:23" s="72" customFormat="1" ht="12" x14ac:dyDescent="0.15">
      <c r="A8" s="57"/>
      <c r="B8" s="58"/>
      <c r="C8" s="59" t="s">
        <v>70</v>
      </c>
      <c r="D8" s="60"/>
      <c r="E8" s="61"/>
      <c r="F8" s="62"/>
      <c r="G8" s="63"/>
      <c r="H8" s="64"/>
      <c r="I8" s="245" t="s">
        <v>71</v>
      </c>
      <c r="J8" s="65"/>
      <c r="K8" s="66"/>
      <c r="L8" s="67"/>
      <c r="M8" s="33"/>
      <c r="N8" s="68"/>
      <c r="O8" s="69"/>
      <c r="P8" s="68"/>
      <c r="Q8" s="69"/>
      <c r="R8" s="70"/>
      <c r="S8" s="71"/>
      <c r="U8" s="71"/>
    </row>
    <row r="9" spans="1:23" ht="22.5" x14ac:dyDescent="0.15">
      <c r="A9" s="73">
        <v>2</v>
      </c>
      <c r="B9" s="74"/>
      <c r="C9" s="75" t="s">
        <v>72</v>
      </c>
      <c r="D9" s="76" t="s">
        <v>65</v>
      </c>
      <c r="E9" s="269">
        <v>150000</v>
      </c>
      <c r="F9" s="270" t="s">
        <v>73</v>
      </c>
      <c r="G9" s="77">
        <v>1800</v>
      </c>
      <c r="H9" s="78" t="s">
        <v>67</v>
      </c>
      <c r="I9" s="245"/>
      <c r="J9" s="79">
        <v>2800</v>
      </c>
      <c r="K9" s="75" t="s">
        <v>74</v>
      </c>
      <c r="L9" s="80">
        <v>0</v>
      </c>
      <c r="M9" s="81" t="s">
        <v>75</v>
      </c>
      <c r="N9" s="82">
        <v>3800</v>
      </c>
      <c r="O9" s="75" t="s">
        <v>74</v>
      </c>
      <c r="P9" s="80">
        <v>1000</v>
      </c>
      <c r="Q9" s="83" t="s">
        <v>74</v>
      </c>
      <c r="R9" s="84"/>
      <c r="S9" s="85" t="s">
        <v>69</v>
      </c>
      <c r="U9" s="85"/>
    </row>
    <row r="10" spans="1:23" ht="24" x14ac:dyDescent="0.15">
      <c r="A10" s="86">
        <v>3</v>
      </c>
      <c r="B10" s="87"/>
      <c r="C10" s="88" t="s">
        <v>76</v>
      </c>
      <c r="D10" s="89" t="s">
        <v>65</v>
      </c>
      <c r="E10" s="269"/>
      <c r="F10" s="270"/>
      <c r="G10" s="90">
        <v>2700</v>
      </c>
      <c r="H10" s="91" t="s">
        <v>67</v>
      </c>
      <c r="I10" s="92"/>
      <c r="J10" s="93">
        <v>3800</v>
      </c>
      <c r="K10" s="94" t="s">
        <v>67</v>
      </c>
      <c r="L10" s="95">
        <v>0</v>
      </c>
      <c r="M10" s="96" t="s">
        <v>68</v>
      </c>
      <c r="N10" s="97">
        <v>4800</v>
      </c>
      <c r="O10" s="94" t="s">
        <v>67</v>
      </c>
      <c r="P10" s="98">
        <v>1000</v>
      </c>
      <c r="Q10" s="99" t="s">
        <v>77</v>
      </c>
      <c r="R10" s="100"/>
      <c r="S10" s="101" t="s">
        <v>69</v>
      </c>
      <c r="U10" s="101"/>
    </row>
    <row r="11" spans="1:23" s="30" customFormat="1" ht="36" x14ac:dyDescent="0.15">
      <c r="A11" s="73">
        <v>4</v>
      </c>
      <c r="B11" s="102"/>
      <c r="C11" s="88" t="s">
        <v>78</v>
      </c>
      <c r="D11" s="89" t="s">
        <v>65</v>
      </c>
      <c r="E11" s="103">
        <v>200000</v>
      </c>
      <c r="F11" s="104" t="s">
        <v>66</v>
      </c>
      <c r="G11" s="90">
        <v>2000</v>
      </c>
      <c r="H11" s="91" t="s">
        <v>67</v>
      </c>
      <c r="I11" s="105" t="s">
        <v>71</v>
      </c>
      <c r="J11" s="106">
        <v>4000</v>
      </c>
      <c r="K11" s="64" t="s">
        <v>79</v>
      </c>
      <c r="L11" s="107">
        <v>0</v>
      </c>
      <c r="M11" s="33" t="s">
        <v>80</v>
      </c>
      <c r="N11" s="108">
        <v>6000</v>
      </c>
      <c r="O11" s="64" t="s">
        <v>79</v>
      </c>
      <c r="P11" s="107">
        <v>1000</v>
      </c>
      <c r="Q11" s="109" t="s">
        <v>77</v>
      </c>
      <c r="R11" s="110"/>
      <c r="S11" s="111"/>
      <c r="T11" s="112"/>
      <c r="U11" s="113"/>
      <c r="V11" s="114"/>
      <c r="W11" s="114"/>
    </row>
    <row r="12" spans="1:23" s="30" customFormat="1" ht="24" x14ac:dyDescent="0.15">
      <c r="A12" s="115">
        <v>5</v>
      </c>
      <c r="B12" s="43"/>
      <c r="C12" s="44" t="s">
        <v>81</v>
      </c>
      <c r="D12" s="45" t="s">
        <v>65</v>
      </c>
      <c r="E12" s="219"/>
      <c r="F12" s="220"/>
      <c r="G12" s="271"/>
      <c r="H12" s="272"/>
      <c r="I12" s="50" t="s">
        <v>82</v>
      </c>
      <c r="J12" s="219"/>
      <c r="K12" s="220"/>
      <c r="L12" s="232"/>
      <c r="M12" s="268"/>
      <c r="N12" s="232"/>
      <c r="O12" s="220"/>
      <c r="P12" s="232"/>
      <c r="Q12" s="220"/>
      <c r="R12" s="116"/>
      <c r="S12" s="117"/>
      <c r="U12" s="117"/>
    </row>
    <row r="13" spans="1:23" s="30" customFormat="1" ht="24" x14ac:dyDescent="0.15">
      <c r="A13" s="115">
        <v>6</v>
      </c>
      <c r="B13" s="118"/>
      <c r="C13" s="44" t="s">
        <v>83</v>
      </c>
      <c r="D13" s="45" t="s">
        <v>84</v>
      </c>
      <c r="E13" s="46">
        <v>40000</v>
      </c>
      <c r="F13" s="47" t="s">
        <v>73</v>
      </c>
      <c r="G13" s="48">
        <v>2000</v>
      </c>
      <c r="H13" s="47" t="s">
        <v>85</v>
      </c>
      <c r="I13" s="50"/>
      <c r="J13" s="46">
        <v>2500</v>
      </c>
      <c r="K13" s="47" t="s">
        <v>77</v>
      </c>
      <c r="L13" s="51">
        <v>1000</v>
      </c>
      <c r="M13" s="47" t="s">
        <v>77</v>
      </c>
      <c r="N13" s="51">
        <v>10000</v>
      </c>
      <c r="O13" s="47" t="s">
        <v>86</v>
      </c>
      <c r="P13" s="51">
        <v>2000</v>
      </c>
      <c r="Q13" s="47" t="s">
        <v>86</v>
      </c>
      <c r="R13" s="116"/>
      <c r="S13" s="117" t="s">
        <v>87</v>
      </c>
      <c r="U13" s="117"/>
    </row>
    <row r="14" spans="1:23" s="30" customFormat="1" ht="24" x14ac:dyDescent="0.15">
      <c r="A14" s="115">
        <v>7</v>
      </c>
      <c r="B14" s="118"/>
      <c r="C14" s="44" t="s">
        <v>88</v>
      </c>
      <c r="D14" s="119" t="s">
        <v>89</v>
      </c>
      <c r="E14" s="46">
        <v>70000</v>
      </c>
      <c r="F14" s="47" t="s">
        <v>73</v>
      </c>
      <c r="G14" s="48">
        <v>7000</v>
      </c>
      <c r="H14" s="47" t="s">
        <v>86</v>
      </c>
      <c r="I14" s="50"/>
      <c r="J14" s="268"/>
      <c r="K14" s="220"/>
      <c r="L14" s="232"/>
      <c r="M14" s="220"/>
      <c r="N14" s="51">
        <v>5000</v>
      </c>
      <c r="O14" s="47" t="s">
        <v>86</v>
      </c>
      <c r="P14" s="51">
        <v>20</v>
      </c>
      <c r="Q14" s="47" t="s">
        <v>68</v>
      </c>
      <c r="R14" s="116"/>
      <c r="S14" s="117"/>
      <c r="U14" s="117" t="s">
        <v>90</v>
      </c>
    </row>
    <row r="15" spans="1:23" s="30" customFormat="1" ht="24" x14ac:dyDescent="0.15">
      <c r="A15" s="115">
        <v>8</v>
      </c>
      <c r="B15" s="118"/>
      <c r="C15" s="44" t="s">
        <v>91</v>
      </c>
      <c r="D15" s="45" t="s">
        <v>92</v>
      </c>
      <c r="E15" s="219"/>
      <c r="F15" s="220"/>
      <c r="G15" s="48">
        <v>200</v>
      </c>
      <c r="H15" s="47" t="s">
        <v>93</v>
      </c>
      <c r="I15" s="50"/>
      <c r="J15" s="46">
        <v>250</v>
      </c>
      <c r="K15" s="47" t="s">
        <v>93</v>
      </c>
      <c r="L15" s="51">
        <v>20</v>
      </c>
      <c r="M15" s="47" t="s">
        <v>75</v>
      </c>
      <c r="N15" s="51">
        <v>250</v>
      </c>
      <c r="O15" s="47" t="s">
        <v>93</v>
      </c>
      <c r="P15" s="51">
        <v>20</v>
      </c>
      <c r="Q15" s="47" t="s">
        <v>68</v>
      </c>
      <c r="R15" s="116"/>
      <c r="S15" s="117" t="s">
        <v>94</v>
      </c>
      <c r="U15" s="117"/>
    </row>
    <row r="16" spans="1:23" s="30" customFormat="1" ht="24" x14ac:dyDescent="0.15">
      <c r="A16" s="115">
        <v>9</v>
      </c>
      <c r="B16" s="118"/>
      <c r="C16" s="44" t="s">
        <v>95</v>
      </c>
      <c r="D16" s="45" t="s">
        <v>96</v>
      </c>
      <c r="E16" s="219"/>
      <c r="F16" s="220"/>
      <c r="G16" s="48">
        <v>100</v>
      </c>
      <c r="H16" s="47" t="s">
        <v>97</v>
      </c>
      <c r="I16" s="50"/>
      <c r="J16" s="219"/>
      <c r="K16" s="220"/>
      <c r="L16" s="232"/>
      <c r="M16" s="220"/>
      <c r="N16" s="232"/>
      <c r="O16" s="220"/>
      <c r="P16" s="232"/>
      <c r="Q16" s="220"/>
      <c r="R16" s="116"/>
      <c r="S16" s="117"/>
      <c r="U16" s="117"/>
    </row>
    <row r="17" spans="1:21" s="30" customFormat="1" ht="24" x14ac:dyDescent="0.15">
      <c r="A17" s="115">
        <v>10</v>
      </c>
      <c r="B17" s="118"/>
      <c r="C17" s="44" t="s">
        <v>98</v>
      </c>
      <c r="D17" s="120" t="s">
        <v>99</v>
      </c>
      <c r="E17" s="46">
        <v>10000</v>
      </c>
      <c r="F17" s="47" t="s">
        <v>100</v>
      </c>
      <c r="G17" s="48">
        <v>2000</v>
      </c>
      <c r="H17" s="47" t="s">
        <v>85</v>
      </c>
      <c r="I17" s="50"/>
      <c r="J17" s="46">
        <v>1000</v>
      </c>
      <c r="K17" s="47" t="s">
        <v>77</v>
      </c>
      <c r="L17" s="51">
        <v>20</v>
      </c>
      <c r="M17" s="47" t="s">
        <v>75</v>
      </c>
      <c r="N17" s="51">
        <v>1000</v>
      </c>
      <c r="O17" s="47" t="s">
        <v>77</v>
      </c>
      <c r="P17" s="51">
        <v>20</v>
      </c>
      <c r="Q17" s="47" t="s">
        <v>75</v>
      </c>
      <c r="R17" s="116"/>
      <c r="S17" s="117" t="s">
        <v>101</v>
      </c>
      <c r="U17" s="117"/>
    </row>
    <row r="18" spans="1:21" ht="24" x14ac:dyDescent="0.15">
      <c r="A18" s="115">
        <v>11</v>
      </c>
      <c r="B18" s="118"/>
      <c r="C18" s="44" t="s">
        <v>102</v>
      </c>
      <c r="D18" s="45" t="s">
        <v>103</v>
      </c>
      <c r="E18" s="46">
        <v>15000</v>
      </c>
      <c r="F18" s="47" t="s">
        <v>100</v>
      </c>
      <c r="G18" s="48">
        <v>2000</v>
      </c>
      <c r="H18" s="47" t="s">
        <v>104</v>
      </c>
      <c r="I18" s="50"/>
      <c r="J18" s="46">
        <v>1100</v>
      </c>
      <c r="K18" s="47" t="s">
        <v>77</v>
      </c>
      <c r="L18" s="51">
        <v>1000</v>
      </c>
      <c r="M18" s="47" t="s">
        <v>77</v>
      </c>
      <c r="N18" s="232"/>
      <c r="O18" s="220"/>
      <c r="P18" s="232"/>
      <c r="Q18" s="220"/>
      <c r="R18" s="116"/>
      <c r="S18" s="234"/>
      <c r="U18" s="234"/>
    </row>
    <row r="19" spans="1:21" ht="24" x14ac:dyDescent="0.15">
      <c r="A19" s="241">
        <v>12</v>
      </c>
      <c r="B19" s="242"/>
      <c r="C19" s="226" t="s">
        <v>105</v>
      </c>
      <c r="D19" s="261" t="s">
        <v>106</v>
      </c>
      <c r="E19" s="228">
        <v>40000</v>
      </c>
      <c r="F19" s="210" t="s">
        <v>100</v>
      </c>
      <c r="G19" s="233">
        <v>5000</v>
      </c>
      <c r="H19" s="210" t="s">
        <v>104</v>
      </c>
      <c r="I19" s="231"/>
      <c r="J19" s="229">
        <v>10000</v>
      </c>
      <c r="K19" s="266" t="s">
        <v>107</v>
      </c>
      <c r="L19" s="217">
        <v>0</v>
      </c>
      <c r="M19" s="215" t="s">
        <v>68</v>
      </c>
      <c r="N19" s="121">
        <v>50000</v>
      </c>
      <c r="O19" s="122" t="s">
        <v>108</v>
      </c>
      <c r="P19" s="217">
        <v>5000</v>
      </c>
      <c r="Q19" s="210" t="s">
        <v>104</v>
      </c>
      <c r="R19" s="231" t="s">
        <v>109</v>
      </c>
      <c r="S19" s="234"/>
      <c r="U19" s="234"/>
    </row>
    <row r="20" spans="1:21" ht="24" x14ac:dyDescent="0.15">
      <c r="A20" s="241"/>
      <c r="B20" s="243"/>
      <c r="C20" s="226"/>
      <c r="D20" s="261"/>
      <c r="E20" s="228"/>
      <c r="F20" s="210"/>
      <c r="G20" s="233"/>
      <c r="H20" s="210"/>
      <c r="I20" s="231"/>
      <c r="J20" s="230"/>
      <c r="K20" s="267"/>
      <c r="L20" s="218"/>
      <c r="M20" s="216"/>
      <c r="N20" s="123">
        <v>10000</v>
      </c>
      <c r="O20" s="124" t="s">
        <v>110</v>
      </c>
      <c r="P20" s="218"/>
      <c r="Q20" s="210"/>
      <c r="R20" s="231"/>
      <c r="S20" s="234"/>
      <c r="U20" s="234"/>
    </row>
    <row r="21" spans="1:21" ht="24" x14ac:dyDescent="0.15">
      <c r="A21" s="241">
        <v>13</v>
      </c>
      <c r="B21" s="242"/>
      <c r="C21" s="226" t="s">
        <v>111</v>
      </c>
      <c r="D21" s="261" t="s">
        <v>106</v>
      </c>
      <c r="E21" s="262"/>
      <c r="F21" s="263"/>
      <c r="G21" s="233">
        <v>4000</v>
      </c>
      <c r="H21" s="210" t="s">
        <v>104</v>
      </c>
      <c r="I21" s="231"/>
      <c r="J21" s="229">
        <v>8000</v>
      </c>
      <c r="K21" s="215" t="s">
        <v>104</v>
      </c>
      <c r="L21" s="217">
        <v>0</v>
      </c>
      <c r="M21" s="215" t="s">
        <v>104</v>
      </c>
      <c r="N21" s="121">
        <v>50000</v>
      </c>
      <c r="O21" s="122" t="s">
        <v>108</v>
      </c>
      <c r="P21" s="217">
        <v>4000</v>
      </c>
      <c r="Q21" s="210" t="s">
        <v>104</v>
      </c>
      <c r="R21" s="231" t="s">
        <v>109</v>
      </c>
      <c r="S21" s="234"/>
      <c r="U21" s="234"/>
    </row>
    <row r="22" spans="1:21" ht="24" x14ac:dyDescent="0.15">
      <c r="A22" s="241"/>
      <c r="B22" s="243"/>
      <c r="C22" s="226"/>
      <c r="D22" s="261"/>
      <c r="E22" s="264"/>
      <c r="F22" s="265"/>
      <c r="G22" s="233"/>
      <c r="H22" s="210"/>
      <c r="I22" s="231"/>
      <c r="J22" s="230"/>
      <c r="K22" s="216"/>
      <c r="L22" s="218"/>
      <c r="M22" s="216"/>
      <c r="N22" s="123">
        <v>8000</v>
      </c>
      <c r="O22" s="124" t="s">
        <v>112</v>
      </c>
      <c r="P22" s="218"/>
      <c r="Q22" s="210"/>
      <c r="R22" s="231"/>
      <c r="S22" s="117"/>
      <c r="U22" s="117"/>
    </row>
    <row r="23" spans="1:21" ht="24" x14ac:dyDescent="0.15">
      <c r="A23" s="115">
        <v>14</v>
      </c>
      <c r="B23" s="118"/>
      <c r="C23" s="44" t="s">
        <v>113</v>
      </c>
      <c r="D23" s="45" t="s">
        <v>114</v>
      </c>
      <c r="E23" s="46">
        <v>60000</v>
      </c>
      <c r="F23" s="47" t="s">
        <v>100</v>
      </c>
      <c r="G23" s="48">
        <v>1500</v>
      </c>
      <c r="H23" s="47" t="s">
        <v>67</v>
      </c>
      <c r="I23" s="50"/>
      <c r="J23" s="46">
        <v>3250</v>
      </c>
      <c r="K23" s="47" t="s">
        <v>67</v>
      </c>
      <c r="L23" s="51">
        <v>1000</v>
      </c>
      <c r="M23" s="47" t="s">
        <v>67</v>
      </c>
      <c r="N23" s="51">
        <v>3250</v>
      </c>
      <c r="O23" s="47" t="s">
        <v>67</v>
      </c>
      <c r="P23" s="51">
        <v>1000</v>
      </c>
      <c r="Q23" s="47" t="s">
        <v>67</v>
      </c>
      <c r="R23" s="116"/>
      <c r="S23" s="247"/>
      <c r="U23" s="247" t="s">
        <v>90</v>
      </c>
    </row>
    <row r="24" spans="1:21" ht="24" x14ac:dyDescent="0.15">
      <c r="A24" s="249">
        <v>15</v>
      </c>
      <c r="B24" s="242"/>
      <c r="C24" s="251" t="s">
        <v>115</v>
      </c>
      <c r="D24" s="253" t="s">
        <v>116</v>
      </c>
      <c r="E24" s="255"/>
      <c r="F24" s="256"/>
      <c r="G24" s="259">
        <v>800</v>
      </c>
      <c r="H24" s="239" t="s">
        <v>85</v>
      </c>
      <c r="I24" s="235"/>
      <c r="J24" s="125">
        <v>800</v>
      </c>
      <c r="K24" s="126" t="s">
        <v>117</v>
      </c>
      <c r="L24" s="237">
        <v>200</v>
      </c>
      <c r="M24" s="239" t="s">
        <v>67</v>
      </c>
      <c r="N24" s="121">
        <v>1000</v>
      </c>
      <c r="O24" s="126" t="s">
        <v>117</v>
      </c>
      <c r="P24" s="237">
        <v>200</v>
      </c>
      <c r="Q24" s="239" t="s">
        <v>67</v>
      </c>
      <c r="R24" s="244" t="s">
        <v>118</v>
      </c>
      <c r="S24" s="248"/>
      <c r="U24" s="248"/>
    </row>
    <row r="25" spans="1:21" ht="24" x14ac:dyDescent="0.15">
      <c r="A25" s="250"/>
      <c r="B25" s="243"/>
      <c r="C25" s="252"/>
      <c r="D25" s="254"/>
      <c r="E25" s="257"/>
      <c r="F25" s="258"/>
      <c r="G25" s="260"/>
      <c r="H25" s="240"/>
      <c r="I25" s="236"/>
      <c r="J25" s="127">
        <v>1000</v>
      </c>
      <c r="K25" s="128" t="s">
        <v>119</v>
      </c>
      <c r="L25" s="238"/>
      <c r="M25" s="240"/>
      <c r="N25" s="123">
        <v>2000</v>
      </c>
      <c r="O25" s="128" t="s">
        <v>119</v>
      </c>
      <c r="P25" s="238"/>
      <c r="Q25" s="240"/>
      <c r="R25" s="245"/>
      <c r="S25" s="247"/>
      <c r="U25" s="247" t="s">
        <v>90</v>
      </c>
    </row>
    <row r="26" spans="1:21" ht="24" x14ac:dyDescent="0.15">
      <c r="A26" s="249">
        <v>16</v>
      </c>
      <c r="B26" s="242"/>
      <c r="C26" s="251" t="s">
        <v>120</v>
      </c>
      <c r="D26" s="253" t="s">
        <v>116</v>
      </c>
      <c r="E26" s="255"/>
      <c r="F26" s="256"/>
      <c r="G26" s="259">
        <v>800</v>
      </c>
      <c r="H26" s="239" t="s">
        <v>85</v>
      </c>
      <c r="I26" s="235"/>
      <c r="J26" s="125">
        <v>800</v>
      </c>
      <c r="K26" s="126" t="s">
        <v>117</v>
      </c>
      <c r="L26" s="237">
        <v>200</v>
      </c>
      <c r="M26" s="239" t="s">
        <v>67</v>
      </c>
      <c r="N26" s="121">
        <v>1000</v>
      </c>
      <c r="O26" s="126" t="s">
        <v>117</v>
      </c>
      <c r="P26" s="237">
        <v>200</v>
      </c>
      <c r="Q26" s="239" t="s">
        <v>67</v>
      </c>
      <c r="R26" s="245"/>
      <c r="S26" s="248"/>
      <c r="U26" s="248"/>
    </row>
    <row r="27" spans="1:21" ht="24" x14ac:dyDescent="0.15">
      <c r="A27" s="250"/>
      <c r="B27" s="243"/>
      <c r="C27" s="252"/>
      <c r="D27" s="254"/>
      <c r="E27" s="257"/>
      <c r="F27" s="258"/>
      <c r="G27" s="260"/>
      <c r="H27" s="240"/>
      <c r="I27" s="236"/>
      <c r="J27" s="127">
        <v>1000</v>
      </c>
      <c r="K27" s="128" t="s">
        <v>119</v>
      </c>
      <c r="L27" s="238"/>
      <c r="M27" s="240"/>
      <c r="N27" s="123">
        <v>2000</v>
      </c>
      <c r="O27" s="128" t="s">
        <v>119</v>
      </c>
      <c r="P27" s="238"/>
      <c r="Q27" s="240"/>
      <c r="R27" s="246"/>
      <c r="S27" s="129"/>
      <c r="U27" s="129" t="s">
        <v>121</v>
      </c>
    </row>
    <row r="28" spans="1:21" ht="24" x14ac:dyDescent="0.15">
      <c r="A28" s="115">
        <v>17</v>
      </c>
      <c r="B28" s="118"/>
      <c r="C28" s="44" t="s">
        <v>122</v>
      </c>
      <c r="D28" s="45" t="s">
        <v>123</v>
      </c>
      <c r="E28" s="46">
        <v>20000</v>
      </c>
      <c r="F28" s="47" t="s">
        <v>66</v>
      </c>
      <c r="G28" s="48">
        <v>500</v>
      </c>
      <c r="H28" s="47" t="s">
        <v>85</v>
      </c>
      <c r="I28" s="50"/>
      <c r="J28" s="219"/>
      <c r="K28" s="220"/>
      <c r="L28" s="232"/>
      <c r="M28" s="220"/>
      <c r="N28" s="51">
        <v>5000</v>
      </c>
      <c r="O28" s="47" t="s">
        <v>104</v>
      </c>
      <c r="P28" s="51">
        <v>50</v>
      </c>
      <c r="Q28" s="47" t="s">
        <v>68</v>
      </c>
      <c r="R28" s="130" t="s">
        <v>124</v>
      </c>
      <c r="S28" s="234"/>
      <c r="U28" s="234"/>
    </row>
    <row r="29" spans="1:21" ht="12" x14ac:dyDescent="0.15">
      <c r="A29" s="241">
        <v>18</v>
      </c>
      <c r="B29" s="242"/>
      <c r="C29" s="225" t="s">
        <v>125</v>
      </c>
      <c r="D29" s="227" t="s">
        <v>126</v>
      </c>
      <c r="E29" s="228">
        <v>26000</v>
      </c>
      <c r="F29" s="210" t="s">
        <v>66</v>
      </c>
      <c r="G29" s="131">
        <v>1300</v>
      </c>
      <c r="H29" s="132" t="s">
        <v>127</v>
      </c>
      <c r="I29" s="235" t="s">
        <v>128</v>
      </c>
      <c r="J29" s="125">
        <v>3000</v>
      </c>
      <c r="K29" s="132" t="s">
        <v>127</v>
      </c>
      <c r="L29" s="237">
        <v>0</v>
      </c>
      <c r="M29" s="239" t="s">
        <v>127</v>
      </c>
      <c r="N29" s="121">
        <v>15000</v>
      </c>
      <c r="O29" s="132" t="s">
        <v>127</v>
      </c>
      <c r="P29" s="217">
        <v>11000</v>
      </c>
      <c r="Q29" s="210" t="s">
        <v>127</v>
      </c>
      <c r="R29" s="231" t="s">
        <v>128</v>
      </c>
      <c r="S29" s="234"/>
      <c r="U29" s="234"/>
    </row>
    <row r="30" spans="1:21" ht="24" x14ac:dyDescent="0.15">
      <c r="A30" s="241"/>
      <c r="B30" s="243"/>
      <c r="C30" s="226"/>
      <c r="D30" s="227"/>
      <c r="E30" s="228"/>
      <c r="F30" s="210"/>
      <c r="G30" s="133">
        <v>3667</v>
      </c>
      <c r="H30" s="124" t="s">
        <v>129</v>
      </c>
      <c r="I30" s="236"/>
      <c r="J30" s="127">
        <v>3667</v>
      </c>
      <c r="K30" s="124" t="s">
        <v>129</v>
      </c>
      <c r="L30" s="238"/>
      <c r="M30" s="240"/>
      <c r="N30" s="123">
        <v>3667</v>
      </c>
      <c r="O30" s="124" t="s">
        <v>129</v>
      </c>
      <c r="P30" s="218"/>
      <c r="Q30" s="210"/>
      <c r="R30" s="231"/>
      <c r="S30" s="117"/>
      <c r="U30" s="117"/>
    </row>
    <row r="31" spans="1:21" ht="24" x14ac:dyDescent="0.15">
      <c r="A31" s="115">
        <v>19</v>
      </c>
      <c r="B31" s="118"/>
      <c r="C31" s="44" t="s">
        <v>130</v>
      </c>
      <c r="D31" s="45" t="s">
        <v>131</v>
      </c>
      <c r="E31" s="46"/>
      <c r="F31" s="47"/>
      <c r="G31" s="134">
        <v>3000</v>
      </c>
      <c r="H31" s="47" t="s">
        <v>86</v>
      </c>
      <c r="I31" s="50"/>
      <c r="J31" s="219"/>
      <c r="K31" s="220"/>
      <c r="L31" s="232"/>
      <c r="M31" s="220"/>
      <c r="N31" s="51">
        <v>3500</v>
      </c>
      <c r="O31" s="47" t="s">
        <v>77</v>
      </c>
      <c r="P31" s="51">
        <v>50</v>
      </c>
      <c r="Q31" s="47" t="s">
        <v>68</v>
      </c>
      <c r="R31" s="116"/>
      <c r="S31" s="117" t="s">
        <v>132</v>
      </c>
      <c r="U31" s="117"/>
    </row>
    <row r="32" spans="1:21" ht="24" x14ac:dyDescent="0.15">
      <c r="A32" s="115">
        <v>20</v>
      </c>
      <c r="B32" s="135"/>
      <c r="C32" s="44" t="s">
        <v>133</v>
      </c>
      <c r="D32" s="120" t="s">
        <v>134</v>
      </c>
      <c r="E32" s="136">
        <v>15000</v>
      </c>
      <c r="F32" s="137" t="s">
        <v>100</v>
      </c>
      <c r="G32" s="138">
        <v>1000</v>
      </c>
      <c r="H32" s="137" t="s">
        <v>85</v>
      </c>
      <c r="I32" s="116"/>
      <c r="J32" s="219"/>
      <c r="K32" s="220"/>
      <c r="L32" s="232"/>
      <c r="M32" s="220"/>
      <c r="N32" s="121">
        <v>3500</v>
      </c>
      <c r="O32" s="139" t="s">
        <v>77</v>
      </c>
      <c r="P32" s="140">
        <v>1000</v>
      </c>
      <c r="Q32" s="137" t="s">
        <v>77</v>
      </c>
      <c r="R32" s="141"/>
      <c r="S32" s="117"/>
      <c r="U32" s="117"/>
    </row>
    <row r="33" spans="1:21" ht="24" x14ac:dyDescent="0.15">
      <c r="A33" s="115">
        <v>21</v>
      </c>
      <c r="B33" s="118"/>
      <c r="C33" s="142" t="s">
        <v>135</v>
      </c>
      <c r="D33" s="120" t="s">
        <v>136</v>
      </c>
      <c r="E33" s="46">
        <v>10000</v>
      </c>
      <c r="F33" s="47" t="s">
        <v>100</v>
      </c>
      <c r="G33" s="48">
        <v>2000</v>
      </c>
      <c r="H33" s="47" t="s">
        <v>137</v>
      </c>
      <c r="I33" s="50"/>
      <c r="J33" s="46">
        <v>3000</v>
      </c>
      <c r="K33" s="47" t="s">
        <v>137</v>
      </c>
      <c r="L33" s="51">
        <v>10</v>
      </c>
      <c r="M33" s="47" t="s">
        <v>68</v>
      </c>
      <c r="N33" s="51">
        <v>5000</v>
      </c>
      <c r="O33" s="47" t="s">
        <v>137</v>
      </c>
      <c r="P33" s="51">
        <v>40</v>
      </c>
      <c r="Q33" s="47" t="s">
        <v>68</v>
      </c>
      <c r="R33" s="116" t="s">
        <v>138</v>
      </c>
      <c r="S33" s="234"/>
      <c r="U33" s="234"/>
    </row>
    <row r="34" spans="1:21" ht="24" x14ac:dyDescent="0.15">
      <c r="A34" s="115">
        <v>22</v>
      </c>
      <c r="B34" s="118"/>
      <c r="C34" s="44" t="s">
        <v>139</v>
      </c>
      <c r="D34" s="45" t="s">
        <v>140</v>
      </c>
      <c r="E34" s="228">
        <v>130000</v>
      </c>
      <c r="F34" s="210" t="s">
        <v>66</v>
      </c>
      <c r="G34" s="233">
        <v>1600</v>
      </c>
      <c r="H34" s="210" t="s">
        <v>85</v>
      </c>
      <c r="I34" s="231"/>
      <c r="J34" s="229">
        <v>13000</v>
      </c>
      <c r="K34" s="215" t="s">
        <v>104</v>
      </c>
      <c r="L34" s="217">
        <v>0</v>
      </c>
      <c r="M34" s="215" t="s">
        <v>68</v>
      </c>
      <c r="N34" s="217">
        <v>26000</v>
      </c>
      <c r="O34" s="215" t="s">
        <v>104</v>
      </c>
      <c r="P34" s="217">
        <v>50</v>
      </c>
      <c r="Q34" s="210" t="s">
        <v>68</v>
      </c>
      <c r="R34" s="231"/>
      <c r="S34" s="234"/>
      <c r="U34" s="234"/>
    </row>
    <row r="35" spans="1:21" ht="24" x14ac:dyDescent="0.15">
      <c r="A35" s="115">
        <v>23</v>
      </c>
      <c r="B35" s="118"/>
      <c r="C35" s="44" t="s">
        <v>141</v>
      </c>
      <c r="D35" s="120" t="s">
        <v>142</v>
      </c>
      <c r="E35" s="228"/>
      <c r="F35" s="210"/>
      <c r="G35" s="233"/>
      <c r="H35" s="210"/>
      <c r="I35" s="231"/>
      <c r="J35" s="230"/>
      <c r="K35" s="216"/>
      <c r="L35" s="218"/>
      <c r="M35" s="216"/>
      <c r="N35" s="218"/>
      <c r="O35" s="216"/>
      <c r="P35" s="218"/>
      <c r="Q35" s="210"/>
      <c r="R35" s="231"/>
      <c r="S35" s="117" t="s">
        <v>143</v>
      </c>
      <c r="U35" s="117"/>
    </row>
    <row r="36" spans="1:21" ht="24" x14ac:dyDescent="0.15">
      <c r="A36" s="115">
        <v>24</v>
      </c>
      <c r="B36" s="118"/>
      <c r="C36" s="44" t="s">
        <v>144</v>
      </c>
      <c r="D36" s="120" t="s">
        <v>140</v>
      </c>
      <c r="E36" s="219"/>
      <c r="F36" s="220"/>
      <c r="G36" s="48">
        <v>800</v>
      </c>
      <c r="H36" s="47" t="s">
        <v>85</v>
      </c>
      <c r="I36" s="50"/>
      <c r="J36" s="219"/>
      <c r="K36" s="220"/>
      <c r="L36" s="232"/>
      <c r="M36" s="220"/>
      <c r="N36" s="232"/>
      <c r="O36" s="220"/>
      <c r="P36" s="232"/>
      <c r="Q36" s="220"/>
      <c r="R36" s="116"/>
      <c r="S36" s="117" t="s">
        <v>145</v>
      </c>
      <c r="U36" s="117"/>
    </row>
    <row r="37" spans="1:21" ht="24" x14ac:dyDescent="0.15">
      <c r="A37" s="143">
        <v>25</v>
      </c>
      <c r="B37" s="144"/>
      <c r="C37" s="44" t="s">
        <v>146</v>
      </c>
      <c r="D37" s="120" t="s">
        <v>147</v>
      </c>
      <c r="E37" s="46">
        <v>10000</v>
      </c>
      <c r="F37" s="47" t="s">
        <v>66</v>
      </c>
      <c r="G37" s="145">
        <v>500</v>
      </c>
      <c r="H37" s="47" t="s">
        <v>85</v>
      </c>
      <c r="I37" s="50"/>
      <c r="J37" s="46">
        <v>1000</v>
      </c>
      <c r="K37" s="47" t="s">
        <v>85</v>
      </c>
      <c r="L37" s="51">
        <v>50</v>
      </c>
      <c r="M37" s="47" t="s">
        <v>68</v>
      </c>
      <c r="N37" s="51">
        <v>1000</v>
      </c>
      <c r="O37" s="47" t="s">
        <v>85</v>
      </c>
      <c r="P37" s="51">
        <v>50</v>
      </c>
      <c r="Q37" s="47" t="s">
        <v>68</v>
      </c>
      <c r="R37" s="116"/>
      <c r="S37" s="117"/>
      <c r="U37" s="117" t="s">
        <v>90</v>
      </c>
    </row>
    <row r="38" spans="1:21" ht="24" x14ac:dyDescent="0.15">
      <c r="A38" s="143">
        <v>26</v>
      </c>
      <c r="B38" s="144"/>
      <c r="C38" s="44" t="s">
        <v>148</v>
      </c>
      <c r="D38" s="120" t="s">
        <v>149</v>
      </c>
      <c r="E38" s="46">
        <v>37000</v>
      </c>
      <c r="F38" s="47" t="s">
        <v>100</v>
      </c>
      <c r="G38" s="145">
        <v>1850</v>
      </c>
      <c r="H38" s="47" t="s">
        <v>150</v>
      </c>
      <c r="I38" s="50"/>
      <c r="J38" s="46">
        <v>5000</v>
      </c>
      <c r="K38" s="47" t="s">
        <v>151</v>
      </c>
      <c r="L38" s="51">
        <v>10</v>
      </c>
      <c r="M38" s="47" t="s">
        <v>68</v>
      </c>
      <c r="N38" s="51">
        <v>10000</v>
      </c>
      <c r="O38" s="47" t="s">
        <v>104</v>
      </c>
      <c r="P38" s="51">
        <v>30</v>
      </c>
      <c r="Q38" s="47" t="s">
        <v>75</v>
      </c>
      <c r="R38" s="116"/>
      <c r="S38" s="146"/>
      <c r="U38" s="146"/>
    </row>
    <row r="39" spans="1:21" ht="24" x14ac:dyDescent="0.15">
      <c r="A39" s="143">
        <v>27</v>
      </c>
      <c r="B39" s="144"/>
      <c r="C39" s="44" t="s">
        <v>152</v>
      </c>
      <c r="D39" s="120" t="s">
        <v>153</v>
      </c>
      <c r="E39" s="219"/>
      <c r="F39" s="220"/>
      <c r="G39" s="48">
        <v>300</v>
      </c>
      <c r="H39" s="47" t="s">
        <v>85</v>
      </c>
      <c r="I39" s="50"/>
      <c r="J39" s="46">
        <v>1000</v>
      </c>
      <c r="K39" s="47" t="s">
        <v>77</v>
      </c>
      <c r="L39" s="51">
        <v>30</v>
      </c>
      <c r="M39" s="47" t="s">
        <v>68</v>
      </c>
      <c r="N39" s="51">
        <v>1000</v>
      </c>
      <c r="O39" s="47" t="s">
        <v>77</v>
      </c>
      <c r="P39" s="51">
        <v>30</v>
      </c>
      <c r="Q39" s="47" t="s">
        <v>75</v>
      </c>
      <c r="R39" s="50"/>
      <c r="S39" s="221"/>
      <c r="U39" s="221"/>
    </row>
    <row r="40" spans="1:21" ht="12" x14ac:dyDescent="0.15">
      <c r="A40" s="222">
        <v>28</v>
      </c>
      <c r="B40" s="223"/>
      <c r="C40" s="225" t="s">
        <v>154</v>
      </c>
      <c r="D40" s="227" t="s">
        <v>155</v>
      </c>
      <c r="E40" s="228">
        <v>60000</v>
      </c>
      <c r="F40" s="210" t="s">
        <v>66</v>
      </c>
      <c r="G40" s="48">
        <v>6000</v>
      </c>
      <c r="H40" s="47" t="s">
        <v>127</v>
      </c>
      <c r="I40" s="50"/>
      <c r="J40" s="229">
        <v>1400</v>
      </c>
      <c r="K40" s="215" t="s">
        <v>77</v>
      </c>
      <c r="L40" s="217">
        <v>0</v>
      </c>
      <c r="M40" s="215" t="s">
        <v>77</v>
      </c>
      <c r="N40" s="217">
        <v>12000</v>
      </c>
      <c r="O40" s="215" t="s">
        <v>127</v>
      </c>
      <c r="P40" s="217">
        <v>3000</v>
      </c>
      <c r="Q40" s="210" t="s">
        <v>127</v>
      </c>
      <c r="R40" s="211"/>
      <c r="S40" s="221"/>
      <c r="U40" s="221"/>
    </row>
    <row r="41" spans="1:21" s="30" customFormat="1" ht="12.75" thickBot="1" x14ac:dyDescent="0.2">
      <c r="A41" s="222"/>
      <c r="B41" s="224"/>
      <c r="C41" s="226"/>
      <c r="D41" s="227"/>
      <c r="E41" s="228"/>
      <c r="F41" s="210"/>
      <c r="G41" s="48">
        <v>2000</v>
      </c>
      <c r="H41" s="47" t="s">
        <v>127</v>
      </c>
      <c r="I41" s="50" t="s">
        <v>156</v>
      </c>
      <c r="J41" s="230"/>
      <c r="K41" s="216"/>
      <c r="L41" s="218"/>
      <c r="M41" s="216"/>
      <c r="N41" s="218"/>
      <c r="O41" s="216"/>
      <c r="P41" s="218"/>
      <c r="Q41" s="210"/>
      <c r="R41" s="211"/>
      <c r="S41" s="147"/>
      <c r="U41" s="147"/>
    </row>
    <row r="42" spans="1:21" ht="12.75" thickBot="1" x14ac:dyDescent="0.2">
      <c r="A42" s="143">
        <v>29</v>
      </c>
      <c r="B42" s="144"/>
      <c r="C42" s="148" t="s">
        <v>157</v>
      </c>
      <c r="D42" s="120" t="s">
        <v>103</v>
      </c>
      <c r="E42" s="212"/>
      <c r="F42" s="213"/>
      <c r="G42" s="149">
        <v>300</v>
      </c>
      <c r="H42" s="150" t="s">
        <v>158</v>
      </c>
      <c r="I42" s="151"/>
      <c r="J42" s="212"/>
      <c r="K42" s="213"/>
      <c r="L42" s="214"/>
      <c r="M42" s="213"/>
      <c r="N42" s="214"/>
      <c r="O42" s="213"/>
      <c r="P42" s="214"/>
      <c r="Q42" s="213"/>
      <c r="R42" s="151"/>
    </row>
  </sheetData>
  <mergeCells count="157">
    <mergeCell ref="A2:S2"/>
    <mergeCell ref="E4:I4"/>
    <mergeCell ref="J4:R4"/>
    <mergeCell ref="B6:C6"/>
    <mergeCell ref="E6:F6"/>
    <mergeCell ref="G6:H6"/>
    <mergeCell ref="J6:K6"/>
    <mergeCell ref="L6:M6"/>
    <mergeCell ref="N6:O6"/>
    <mergeCell ref="P6:Q6"/>
    <mergeCell ref="L12:M12"/>
    <mergeCell ref="N12:O12"/>
    <mergeCell ref="P12:Q12"/>
    <mergeCell ref="J14:K14"/>
    <mergeCell ref="L14:M14"/>
    <mergeCell ref="E15:F15"/>
    <mergeCell ref="I8:I9"/>
    <mergeCell ref="E9:E10"/>
    <mergeCell ref="F9:F10"/>
    <mergeCell ref="E12:F12"/>
    <mergeCell ref="G12:H12"/>
    <mergeCell ref="J12:K12"/>
    <mergeCell ref="G19:G20"/>
    <mergeCell ref="H19:H20"/>
    <mergeCell ref="E16:F16"/>
    <mergeCell ref="J16:K16"/>
    <mergeCell ref="L16:M16"/>
    <mergeCell ref="N16:O16"/>
    <mergeCell ref="P16:Q16"/>
    <mergeCell ref="N18:O18"/>
    <mergeCell ref="P18:Q18"/>
    <mergeCell ref="Q19:Q20"/>
    <mergeCell ref="R19:R20"/>
    <mergeCell ref="S20:S21"/>
    <mergeCell ref="U20:U21"/>
    <mergeCell ref="A21:A22"/>
    <mergeCell ref="B21:B22"/>
    <mergeCell ref="C21:C22"/>
    <mergeCell ref="D21:D22"/>
    <mergeCell ref="E21:F22"/>
    <mergeCell ref="G21:G22"/>
    <mergeCell ref="I19:I20"/>
    <mergeCell ref="J19:J20"/>
    <mergeCell ref="K19:K20"/>
    <mergeCell ref="L19:L20"/>
    <mergeCell ref="M19:M20"/>
    <mergeCell ref="P19:P20"/>
    <mergeCell ref="S18:S19"/>
    <mergeCell ref="U18:U19"/>
    <mergeCell ref="A19:A20"/>
    <mergeCell ref="B19:B20"/>
    <mergeCell ref="C19:C20"/>
    <mergeCell ref="D19:D20"/>
    <mergeCell ref="E19:E20"/>
    <mergeCell ref="F19:F20"/>
    <mergeCell ref="P21:P22"/>
    <mergeCell ref="Q21:Q22"/>
    <mergeCell ref="R21:R22"/>
    <mergeCell ref="S23:S24"/>
    <mergeCell ref="U23:U24"/>
    <mergeCell ref="A24:A25"/>
    <mergeCell ref="B24:B25"/>
    <mergeCell ref="C24:C25"/>
    <mergeCell ref="D24:D25"/>
    <mergeCell ref="E24:F25"/>
    <mergeCell ref="H21:H22"/>
    <mergeCell ref="I21:I22"/>
    <mergeCell ref="J21:J22"/>
    <mergeCell ref="K21:K22"/>
    <mergeCell ref="L21:L22"/>
    <mergeCell ref="M21:M22"/>
    <mergeCell ref="Q24:Q25"/>
    <mergeCell ref="R24:R27"/>
    <mergeCell ref="S25:S26"/>
    <mergeCell ref="U25:U26"/>
    <mergeCell ref="A26:A27"/>
    <mergeCell ref="B26:B27"/>
    <mergeCell ref="C26:C27"/>
    <mergeCell ref="D26:D27"/>
    <mergeCell ref="E26:F27"/>
    <mergeCell ref="G26:G27"/>
    <mergeCell ref="G24:G25"/>
    <mergeCell ref="H24:H25"/>
    <mergeCell ref="I24:I25"/>
    <mergeCell ref="L24:L25"/>
    <mergeCell ref="M24:M25"/>
    <mergeCell ref="P24:P25"/>
    <mergeCell ref="U28:U29"/>
    <mergeCell ref="A29:A30"/>
    <mergeCell ref="B29:B30"/>
    <mergeCell ref="C29:C30"/>
    <mergeCell ref="D29:D30"/>
    <mergeCell ref="E29:E30"/>
    <mergeCell ref="F29:F30"/>
    <mergeCell ref="H26:H27"/>
    <mergeCell ref="I26:I27"/>
    <mergeCell ref="L26:L27"/>
    <mergeCell ref="M26:M27"/>
    <mergeCell ref="P26:P27"/>
    <mergeCell ref="Q26:Q27"/>
    <mergeCell ref="I29:I30"/>
    <mergeCell ref="L29:L30"/>
    <mergeCell ref="M29:M30"/>
    <mergeCell ref="P29:P30"/>
    <mergeCell ref="Q29:Q30"/>
    <mergeCell ref="R29:R30"/>
    <mergeCell ref="J28:K28"/>
    <mergeCell ref="L28:M28"/>
    <mergeCell ref="S28:S29"/>
    <mergeCell ref="J31:K31"/>
    <mergeCell ref="L31:M31"/>
    <mergeCell ref="J32:K32"/>
    <mergeCell ref="L32:M32"/>
    <mergeCell ref="S33:S34"/>
    <mergeCell ref="U33:U34"/>
    <mergeCell ref="K34:K35"/>
    <mergeCell ref="L34:L35"/>
    <mergeCell ref="M34:M35"/>
    <mergeCell ref="N34:N35"/>
    <mergeCell ref="O34:O35"/>
    <mergeCell ref="P34:P35"/>
    <mergeCell ref="Q34:Q35"/>
    <mergeCell ref="R34:R35"/>
    <mergeCell ref="E36:F36"/>
    <mergeCell ref="J36:K36"/>
    <mergeCell ref="L36:M36"/>
    <mergeCell ref="N36:O36"/>
    <mergeCell ref="P36:Q36"/>
    <mergeCell ref="E34:E35"/>
    <mergeCell ref="F34:F35"/>
    <mergeCell ref="G34:G35"/>
    <mergeCell ref="H34:H35"/>
    <mergeCell ref="I34:I35"/>
    <mergeCell ref="J34:J35"/>
    <mergeCell ref="E39:F39"/>
    <mergeCell ref="S39:S40"/>
    <mergeCell ref="U39:U40"/>
    <mergeCell ref="A40:A41"/>
    <mergeCell ref="B40:B41"/>
    <mergeCell ref="C40:C41"/>
    <mergeCell ref="D40:D41"/>
    <mergeCell ref="E40:E41"/>
    <mergeCell ref="F40:F41"/>
    <mergeCell ref="J40:J41"/>
    <mergeCell ref="Q40:Q41"/>
    <mergeCell ref="R40:R41"/>
    <mergeCell ref="E42:F42"/>
    <mergeCell ref="J42:K42"/>
    <mergeCell ref="L42:M42"/>
    <mergeCell ref="N42:O42"/>
    <mergeCell ref="P42:Q42"/>
    <mergeCell ref="K40:K41"/>
    <mergeCell ref="L40:L41"/>
    <mergeCell ref="M40:M41"/>
    <mergeCell ref="N40:N41"/>
    <mergeCell ref="O40:O41"/>
    <mergeCell ref="P40:P41"/>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(参考)令和３年度</vt:lpstr>
      <vt:lpstr>'申請書（様式）'!Print_Area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2021-04-27T05:55:55Z</cp:lastPrinted>
  <dcterms:created xsi:type="dcterms:W3CDTF">2018-04-04T04:53:28Z</dcterms:created>
  <dcterms:modified xsi:type="dcterms:W3CDTF">2021-05-31T04:39:47Z</dcterms:modified>
</cp:coreProperties>
</file>